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v\Desktop\"/>
    </mc:Choice>
  </mc:AlternateContent>
  <xr:revisionPtr revIDLastSave="0" documentId="13_ncr:1_{AED9A2DC-1EE0-4CA7-86A4-23E82726CD9C}" xr6:coauthVersionLast="45" xr6:coauthVersionMax="47" xr10:uidLastSave="{00000000-0000-0000-0000-000000000000}"/>
  <bookViews>
    <workbookView xWindow="-120" yWindow="-120" windowWidth="19440" windowHeight="15000" activeTab="2" xr2:uid="{2B753BCB-E0EB-4583-9261-9E72A431F3BD}"/>
  </bookViews>
  <sheets>
    <sheet name="sem_1" sheetId="1" r:id="rId1"/>
    <sheet name="sem_2" sheetId="2" r:id="rId2"/>
    <sheet name="an_scolar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3" l="1"/>
  <c r="E3" i="3"/>
  <c r="F3" i="3"/>
  <c r="H3" i="3"/>
  <c r="I3" i="3"/>
  <c r="J3" i="3"/>
  <c r="E4" i="3"/>
  <c r="F4" i="3"/>
  <c r="G4" i="3"/>
  <c r="H4" i="3"/>
  <c r="I4" i="3"/>
  <c r="J4" i="3"/>
  <c r="E5" i="3"/>
  <c r="F5" i="3"/>
  <c r="G5" i="3"/>
  <c r="H5" i="3"/>
  <c r="I5" i="3"/>
  <c r="J5" i="3"/>
  <c r="E6" i="3"/>
  <c r="F6" i="3"/>
  <c r="G6" i="3"/>
  <c r="H6" i="3"/>
  <c r="I6" i="3"/>
  <c r="J6" i="3"/>
  <c r="E7" i="3"/>
  <c r="F7" i="3"/>
  <c r="G7" i="3"/>
  <c r="H7" i="3"/>
  <c r="I7" i="3"/>
  <c r="J7" i="3"/>
  <c r="E8" i="3"/>
  <c r="F8" i="3"/>
  <c r="G8" i="3"/>
  <c r="H8" i="3"/>
  <c r="I8" i="3"/>
  <c r="J8" i="3"/>
  <c r="E9" i="3"/>
  <c r="F9" i="3"/>
  <c r="G9" i="3"/>
  <c r="H9" i="3"/>
  <c r="I9" i="3"/>
  <c r="J9" i="3"/>
  <c r="E10" i="3"/>
  <c r="F10" i="3"/>
  <c r="G10" i="3"/>
  <c r="H10" i="3"/>
  <c r="I10" i="3"/>
  <c r="J10" i="3"/>
  <c r="E11" i="3"/>
  <c r="F11" i="3"/>
  <c r="G11" i="3"/>
  <c r="H11" i="3"/>
  <c r="I11" i="3"/>
  <c r="J11" i="3"/>
  <c r="E12" i="3"/>
  <c r="F12" i="3"/>
  <c r="G12" i="3"/>
  <c r="H12" i="3"/>
  <c r="I12" i="3"/>
  <c r="J12" i="3"/>
  <c r="E13" i="3"/>
  <c r="F13" i="3"/>
  <c r="G13" i="3"/>
  <c r="H13" i="3"/>
  <c r="I13" i="3"/>
  <c r="J13" i="3"/>
  <c r="E14" i="3"/>
  <c r="F14" i="3"/>
  <c r="G14" i="3"/>
  <c r="H14" i="3"/>
  <c r="I14" i="3"/>
  <c r="J14" i="3"/>
  <c r="E15" i="3"/>
  <c r="F15" i="3"/>
  <c r="G15" i="3"/>
  <c r="H15" i="3"/>
  <c r="I15" i="3"/>
  <c r="J15" i="3"/>
  <c r="E16" i="3"/>
  <c r="K16" i="3" s="1"/>
  <c r="F16" i="3"/>
  <c r="G16" i="3"/>
  <c r="H16" i="3"/>
  <c r="I16" i="3"/>
  <c r="J16" i="3"/>
  <c r="E17" i="3"/>
  <c r="F17" i="3"/>
  <c r="G17" i="3"/>
  <c r="H17" i="3"/>
  <c r="I17" i="3"/>
  <c r="J17" i="3"/>
  <c r="E18" i="3"/>
  <c r="K18" i="3" s="1"/>
  <c r="F18" i="3"/>
  <c r="G18" i="3"/>
  <c r="H18" i="3"/>
  <c r="I18" i="3"/>
  <c r="J18" i="3"/>
  <c r="E19" i="3"/>
  <c r="F19" i="3"/>
  <c r="G19" i="3"/>
  <c r="H19" i="3"/>
  <c r="I19" i="3"/>
  <c r="J19" i="3"/>
  <c r="E20" i="3"/>
  <c r="K20" i="3" s="1"/>
  <c r="F20" i="3"/>
  <c r="G20" i="3"/>
  <c r="H20" i="3"/>
  <c r="I20" i="3"/>
  <c r="J20" i="3"/>
  <c r="E21" i="3"/>
  <c r="F21" i="3"/>
  <c r="G21" i="3"/>
  <c r="H21" i="3"/>
  <c r="I21" i="3"/>
  <c r="J21" i="3"/>
  <c r="E22" i="3"/>
  <c r="K22" i="3" s="1"/>
  <c r="F22" i="3"/>
  <c r="G22" i="3"/>
  <c r="H22" i="3"/>
  <c r="I22" i="3"/>
  <c r="J22" i="3"/>
  <c r="E23" i="3"/>
  <c r="F23" i="3"/>
  <c r="G23" i="3"/>
  <c r="H23" i="3"/>
  <c r="I23" i="3"/>
  <c r="J23" i="3"/>
  <c r="E24" i="3"/>
  <c r="K24" i="3" s="1"/>
  <c r="F24" i="3"/>
  <c r="G24" i="3"/>
  <c r="H24" i="3"/>
  <c r="I24" i="3"/>
  <c r="J24" i="3"/>
  <c r="E25" i="3"/>
  <c r="F25" i="3"/>
  <c r="G25" i="3"/>
  <c r="H25" i="3"/>
  <c r="I25" i="3"/>
  <c r="J25" i="3"/>
  <c r="E26" i="3"/>
  <c r="K26" i="3" s="1"/>
  <c r="F26" i="3"/>
  <c r="G26" i="3"/>
  <c r="H26" i="3"/>
  <c r="I26" i="3"/>
  <c r="J26" i="3"/>
  <c r="E27" i="3"/>
  <c r="F27" i="3"/>
  <c r="G27" i="3"/>
  <c r="H27" i="3"/>
  <c r="I27" i="3"/>
  <c r="J27" i="3"/>
  <c r="E28" i="3"/>
  <c r="K28" i="3" s="1"/>
  <c r="F28" i="3"/>
  <c r="G28" i="3"/>
  <c r="H28" i="3"/>
  <c r="I28" i="3"/>
  <c r="J28" i="3"/>
  <c r="E29" i="3"/>
  <c r="F29" i="3"/>
  <c r="G29" i="3"/>
  <c r="H29" i="3"/>
  <c r="I29" i="3"/>
  <c r="J29" i="3"/>
  <c r="E30" i="3"/>
  <c r="K30" i="3" s="1"/>
  <c r="F30" i="3"/>
  <c r="G30" i="3"/>
  <c r="H30" i="3"/>
  <c r="I30" i="3"/>
  <c r="J30" i="3"/>
  <c r="E31" i="3"/>
  <c r="F31" i="3"/>
  <c r="G31" i="3"/>
  <c r="H31" i="3"/>
  <c r="I31" i="3"/>
  <c r="J31" i="3"/>
  <c r="F2" i="3"/>
  <c r="G2" i="3"/>
  <c r="H2" i="3"/>
  <c r="I2" i="3"/>
  <c r="J2" i="3"/>
  <c r="J32" i="3" s="1"/>
  <c r="E2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F32" i="1"/>
  <c r="F32" i="2"/>
  <c r="G32" i="1"/>
  <c r="H32" i="1"/>
  <c r="I32" i="1"/>
  <c r="J32" i="1"/>
  <c r="G32" i="2"/>
  <c r="H32" i="2"/>
  <c r="I32" i="2"/>
  <c r="J32" i="2"/>
  <c r="E32" i="1"/>
  <c r="E32" i="2"/>
  <c r="D16" i="1"/>
  <c r="D18" i="1"/>
  <c r="D20" i="1"/>
  <c r="D22" i="1"/>
  <c r="D24" i="1"/>
  <c r="D26" i="1"/>
  <c r="D28" i="1"/>
  <c r="D30" i="1"/>
  <c r="D17" i="2"/>
  <c r="D19" i="2"/>
  <c r="D21" i="2"/>
  <c r="D23" i="2"/>
  <c r="D25" i="2"/>
  <c r="D27" i="2"/>
  <c r="D29" i="2"/>
  <c r="D31" i="2"/>
  <c r="K3" i="1"/>
  <c r="D3" i="1" s="1"/>
  <c r="K4" i="1"/>
  <c r="D4" i="1" s="1"/>
  <c r="K5" i="1"/>
  <c r="D5" i="1" s="1"/>
  <c r="K6" i="1"/>
  <c r="D6" i="1" s="1"/>
  <c r="K7" i="1"/>
  <c r="D7" i="1" s="1"/>
  <c r="K8" i="1"/>
  <c r="D8" i="1" s="1"/>
  <c r="K9" i="1"/>
  <c r="D9" i="1" s="1"/>
  <c r="K10" i="1"/>
  <c r="D10" i="1" s="1"/>
  <c r="K11" i="1"/>
  <c r="D11" i="1" s="1"/>
  <c r="K12" i="1"/>
  <c r="D12" i="1" s="1"/>
  <c r="K13" i="1"/>
  <c r="D13" i="1" s="1"/>
  <c r="K14" i="1"/>
  <c r="D14" i="1" s="1"/>
  <c r="K15" i="1"/>
  <c r="D15" i="1" s="1"/>
  <c r="K16" i="1"/>
  <c r="K17" i="1"/>
  <c r="D17" i="1" s="1"/>
  <c r="K18" i="1"/>
  <c r="K19" i="1"/>
  <c r="D19" i="1" s="1"/>
  <c r="K20" i="1"/>
  <c r="K21" i="1"/>
  <c r="D21" i="1" s="1"/>
  <c r="K22" i="1"/>
  <c r="K23" i="1"/>
  <c r="D23" i="1" s="1"/>
  <c r="K24" i="1"/>
  <c r="K25" i="1"/>
  <c r="D25" i="1" s="1"/>
  <c r="K26" i="1"/>
  <c r="K27" i="1"/>
  <c r="D27" i="1" s="1"/>
  <c r="K28" i="1"/>
  <c r="K29" i="1"/>
  <c r="D29" i="1" s="1"/>
  <c r="K30" i="1"/>
  <c r="K31" i="1"/>
  <c r="D31" i="1" s="1"/>
  <c r="K3" i="2"/>
  <c r="K4" i="2"/>
  <c r="D4" i="2" s="1"/>
  <c r="K5" i="2"/>
  <c r="D5" i="2" s="1"/>
  <c r="K6" i="2"/>
  <c r="D6" i="2" s="1"/>
  <c r="K7" i="2"/>
  <c r="D7" i="2" s="1"/>
  <c r="K8" i="2"/>
  <c r="D8" i="2" s="1"/>
  <c r="K9" i="2"/>
  <c r="D9" i="2" s="1"/>
  <c r="K10" i="2"/>
  <c r="D10" i="2" s="1"/>
  <c r="K11" i="2"/>
  <c r="D11" i="2" s="1"/>
  <c r="K12" i="2"/>
  <c r="D12" i="2" s="1"/>
  <c r="K13" i="2"/>
  <c r="D13" i="2" s="1"/>
  <c r="K14" i="2"/>
  <c r="D14" i="2" s="1"/>
  <c r="D14" i="3" s="1"/>
  <c r="K15" i="2"/>
  <c r="D15" i="2" s="1"/>
  <c r="K16" i="2"/>
  <c r="D16" i="2" s="1"/>
  <c r="K17" i="2"/>
  <c r="K18" i="2"/>
  <c r="D18" i="2" s="1"/>
  <c r="K19" i="2"/>
  <c r="K20" i="2"/>
  <c r="D20" i="2" s="1"/>
  <c r="K21" i="2"/>
  <c r="K22" i="2"/>
  <c r="D22" i="2" s="1"/>
  <c r="K23" i="2"/>
  <c r="K24" i="2"/>
  <c r="D24" i="2" s="1"/>
  <c r="K25" i="2"/>
  <c r="K26" i="2"/>
  <c r="D26" i="2" s="1"/>
  <c r="K27" i="2"/>
  <c r="K28" i="2"/>
  <c r="D28" i="2" s="1"/>
  <c r="K29" i="2"/>
  <c r="K30" i="2"/>
  <c r="D30" i="2" s="1"/>
  <c r="K31" i="2"/>
  <c r="K15" i="3"/>
  <c r="K17" i="3"/>
  <c r="K19" i="3"/>
  <c r="K21" i="3"/>
  <c r="K23" i="3"/>
  <c r="K25" i="3"/>
  <c r="K27" i="3"/>
  <c r="K29" i="3"/>
  <c r="K31" i="3"/>
  <c r="K2" i="1"/>
  <c r="D2" i="1" s="1"/>
  <c r="K2" i="2"/>
  <c r="D2" i="2" s="1"/>
  <c r="D2" i="3" s="1"/>
  <c r="D15" i="3" l="1"/>
  <c r="K14" i="3"/>
  <c r="E32" i="3"/>
  <c r="K2" i="3"/>
  <c r="I32" i="3"/>
  <c r="K3" i="3"/>
  <c r="D7" i="3"/>
  <c r="K11" i="3"/>
  <c r="K13" i="3"/>
  <c r="K9" i="3"/>
  <c r="K7" i="3"/>
  <c r="K5" i="3"/>
  <c r="H32" i="3"/>
  <c r="K12" i="3"/>
  <c r="K10" i="3"/>
  <c r="K6" i="3"/>
  <c r="D5" i="3"/>
  <c r="K4" i="3"/>
  <c r="G32" i="3"/>
  <c r="F32" i="3"/>
  <c r="K8" i="3"/>
  <c r="D13" i="3"/>
  <c r="D10" i="3"/>
  <c r="D12" i="3"/>
  <c r="D8" i="3"/>
  <c r="D4" i="3"/>
  <c r="D6" i="3"/>
  <c r="D11" i="3"/>
  <c r="D9" i="3"/>
  <c r="K32" i="2"/>
  <c r="D3" i="2"/>
  <c r="D33" i="2" s="1"/>
  <c r="K32" i="1"/>
  <c r="D33" i="1"/>
  <c r="K32" i="3" l="1"/>
  <c r="D3" i="3"/>
  <c r="D33" i="3" s="1"/>
</calcChain>
</file>

<file path=xl/sharedStrings.xml><?xml version="1.0" encoding="utf-8"?>
<sst xmlns="http://schemas.openxmlformats.org/spreadsheetml/2006/main" count="81" uniqueCount="27">
  <si>
    <t>numar_curent</t>
  </si>
  <si>
    <t>nume_și_prenume</t>
  </si>
  <si>
    <t>data_nasterii</t>
  </si>
  <si>
    <t>bursa</t>
  </si>
  <si>
    <t>matematică</t>
  </si>
  <si>
    <t>informatică</t>
  </si>
  <si>
    <t>fizică</t>
  </si>
  <si>
    <t>limba română</t>
  </si>
  <si>
    <t>franceză</t>
  </si>
  <si>
    <t>biologie</t>
  </si>
  <si>
    <t>medie</t>
  </si>
  <si>
    <t>Medii pe obiecte</t>
  </si>
  <si>
    <t>Total burse</t>
  </si>
  <si>
    <t>Anatolie Catreleuc</t>
  </si>
  <si>
    <t>Carne Macedon</t>
  </si>
  <si>
    <t>Lucica Vanju</t>
  </si>
  <si>
    <t>Leopoldina Cuceru</t>
  </si>
  <si>
    <t>Magdalena Vasilesco</t>
  </si>
  <si>
    <t>Homer Zet</t>
  </si>
  <si>
    <t>Rodica Igrasie</t>
  </si>
  <si>
    <t>Catrinel Cocos</t>
  </si>
  <si>
    <t>Catelus Cornel</t>
  </si>
  <si>
    <t>Vanghelie Eugen</t>
  </si>
  <si>
    <t>Mircea Ganga</t>
  </si>
  <si>
    <t>Nela Bejanu</t>
  </si>
  <si>
    <t>Romica Ignat</t>
  </si>
  <si>
    <t>Adriana Tiribomba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</si>
</sst>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8]d\ mmmm\ yyyy;@"/>
    <numFmt numFmtId="165" formatCode="#,##0.00\ &quot;lei&quot;"/>
  </numFmts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2" fontId="0" fillId="0" borderId="0" xfId="0" applyNumberFormat="1"/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12479-2A37-48C8-A26B-30CC37755C3E}">
  <dimension ref="A1:K33"/>
  <sheetViews>
    <sheetView zoomScale="145" zoomScaleNormal="145" workbookViewId="0">
      <selection activeCell="D15" sqref="D15"/>
    </sheetView>
  </sheetViews>
  <sheetFormatPr defaultRowHeight="15" x14ac:dyDescent="0.25"/>
  <cols>
    <col min="1" max="1" width="13.5703125" bestFit="1" customWidth="1"/>
    <col min="2" max="2" width="18" bestFit="1" customWidth="1"/>
    <col min="3" max="3" width="18.42578125" style="1" bestFit="1" customWidth="1"/>
    <col min="4" max="4" width="9.140625" style="2"/>
    <col min="5" max="5" width="11.42578125" style="3" bestFit="1" customWidth="1"/>
    <col min="6" max="6" width="11.140625" style="3" bestFit="1" customWidth="1"/>
    <col min="7" max="7" width="5.5703125" style="3" bestFit="1" customWidth="1"/>
    <col min="8" max="8" width="13.28515625" style="3" bestFit="1" customWidth="1"/>
    <col min="9" max="9" width="8.42578125" style="3" bestFit="1" customWidth="1"/>
    <col min="10" max="10" width="8.28515625" style="3" bestFit="1" customWidth="1"/>
    <col min="11" max="11" width="9.140625" style="4"/>
  </cols>
  <sheetData>
    <row r="1" spans="1:11" x14ac:dyDescent="0.25">
      <c r="A1" t="s">
        <v>0</v>
      </c>
      <c r="B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</row>
    <row r="2" spans="1:11" x14ac:dyDescent="0.25">
      <c r="A2">
        <v>1</v>
      </c>
      <c r="B2" t="s">
        <v>24</v>
      </c>
      <c r="C2" s="1">
        <v>36559</v>
      </c>
      <c r="D2" s="2">
        <f>IF(K2&gt;=9,100,IF(K2&gt;=7,50,0))</f>
        <v>100</v>
      </c>
      <c r="E2" s="5">
        <v>10</v>
      </c>
      <c r="F2" s="5">
        <v>10</v>
      </c>
      <c r="G2" s="5">
        <v>7</v>
      </c>
      <c r="H2" s="5">
        <v>8</v>
      </c>
      <c r="I2" s="5">
        <v>10</v>
      </c>
      <c r="J2" s="5">
        <v>10</v>
      </c>
      <c r="K2" s="6">
        <f>AVERAGE(E2:J2)</f>
        <v>9.1666666666666661</v>
      </c>
    </row>
    <row r="3" spans="1:11" x14ac:dyDescent="0.25">
      <c r="A3">
        <v>2</v>
      </c>
      <c r="B3" t="s">
        <v>13</v>
      </c>
      <c r="C3" s="1">
        <v>43871</v>
      </c>
      <c r="D3" s="2">
        <f t="shared" ref="D3:D31" si="0">IF(K3&gt;=9,100,IF(K3&gt;=7,50,0))</f>
        <v>0</v>
      </c>
      <c r="E3" s="5">
        <v>1</v>
      </c>
      <c r="F3" s="5">
        <v>5</v>
      </c>
      <c r="G3" s="5">
        <v>4</v>
      </c>
      <c r="H3" s="5">
        <v>7</v>
      </c>
      <c r="I3" s="5">
        <v>4</v>
      </c>
      <c r="J3" s="5">
        <v>7</v>
      </c>
      <c r="K3" s="6">
        <f t="shared" ref="K3:K31" si="1">AVERAGE(E3:J3)</f>
        <v>4.666666666666667</v>
      </c>
    </row>
    <row r="4" spans="1:11" x14ac:dyDescent="0.25">
      <c r="A4">
        <v>3</v>
      </c>
      <c r="B4" t="s">
        <v>14</v>
      </c>
      <c r="C4" s="1">
        <v>36567</v>
      </c>
      <c r="D4" s="2">
        <f t="shared" si="0"/>
        <v>0</v>
      </c>
      <c r="E4" s="5">
        <v>9</v>
      </c>
      <c r="F4" s="5">
        <v>5</v>
      </c>
      <c r="G4" s="5">
        <v>5</v>
      </c>
      <c r="H4" s="5">
        <v>4</v>
      </c>
      <c r="I4" s="5">
        <v>5</v>
      </c>
      <c r="J4" s="5">
        <v>8</v>
      </c>
      <c r="K4" s="6">
        <f t="shared" si="1"/>
        <v>6</v>
      </c>
    </row>
    <row r="5" spans="1:11" x14ac:dyDescent="0.25">
      <c r="A5">
        <v>4</v>
      </c>
      <c r="B5" t="s">
        <v>15</v>
      </c>
      <c r="C5" s="1">
        <v>16725</v>
      </c>
      <c r="D5" s="2">
        <f t="shared" si="0"/>
        <v>0</v>
      </c>
      <c r="E5" s="5">
        <v>4</v>
      </c>
      <c r="F5" s="5">
        <v>3</v>
      </c>
      <c r="G5" s="5">
        <v>7</v>
      </c>
      <c r="H5" s="5">
        <v>5</v>
      </c>
      <c r="I5" s="5">
        <v>8</v>
      </c>
      <c r="J5" s="5">
        <v>5</v>
      </c>
      <c r="K5" s="6">
        <f t="shared" si="1"/>
        <v>5.333333333333333</v>
      </c>
    </row>
    <row r="6" spans="1:11" x14ac:dyDescent="0.25">
      <c r="A6">
        <v>5</v>
      </c>
      <c r="B6" t="s">
        <v>16</v>
      </c>
      <c r="C6" s="1">
        <v>20189</v>
      </c>
      <c r="D6" s="2">
        <f t="shared" si="0"/>
        <v>50</v>
      </c>
      <c r="E6" s="5">
        <v>10</v>
      </c>
      <c r="F6" s="5">
        <v>6</v>
      </c>
      <c r="G6" s="5">
        <v>8</v>
      </c>
      <c r="H6" s="5">
        <v>8</v>
      </c>
      <c r="I6" s="5">
        <v>6</v>
      </c>
      <c r="J6" s="5">
        <v>6</v>
      </c>
      <c r="K6" s="6">
        <f t="shared" si="1"/>
        <v>7.333333333333333</v>
      </c>
    </row>
    <row r="7" spans="1:11" x14ac:dyDescent="0.25">
      <c r="A7">
        <v>6</v>
      </c>
      <c r="B7" t="s">
        <v>17</v>
      </c>
      <c r="C7" s="1">
        <v>36812</v>
      </c>
      <c r="D7" s="2">
        <f t="shared" si="0"/>
        <v>50</v>
      </c>
      <c r="E7" s="5">
        <v>10</v>
      </c>
      <c r="F7" s="5">
        <v>3</v>
      </c>
      <c r="G7" s="5">
        <v>6</v>
      </c>
      <c r="H7" s="5">
        <v>10</v>
      </c>
      <c r="I7" s="5">
        <v>6</v>
      </c>
      <c r="J7" s="5">
        <v>9</v>
      </c>
      <c r="K7" s="6">
        <f t="shared" si="1"/>
        <v>7.333333333333333</v>
      </c>
    </row>
    <row r="8" spans="1:11" x14ac:dyDescent="0.25">
      <c r="A8">
        <v>7</v>
      </c>
      <c r="B8" t="s">
        <v>18</v>
      </c>
      <c r="C8" s="1">
        <v>20214</v>
      </c>
      <c r="D8" s="2">
        <f t="shared" si="0"/>
        <v>0</v>
      </c>
      <c r="E8" s="5">
        <v>10</v>
      </c>
      <c r="F8" s="5">
        <v>2</v>
      </c>
      <c r="G8" s="5">
        <v>3</v>
      </c>
      <c r="H8" s="5">
        <v>5</v>
      </c>
      <c r="I8" s="5">
        <v>9</v>
      </c>
      <c r="J8" s="5">
        <v>6</v>
      </c>
      <c r="K8" s="6">
        <f t="shared" si="1"/>
        <v>5.833333333333333</v>
      </c>
    </row>
    <row r="9" spans="1:11" x14ac:dyDescent="0.25">
      <c r="A9">
        <v>8</v>
      </c>
      <c r="B9" t="s">
        <v>19</v>
      </c>
      <c r="C9" s="1">
        <v>38243</v>
      </c>
      <c r="D9" s="2">
        <f t="shared" si="0"/>
        <v>0</v>
      </c>
      <c r="E9" s="5">
        <v>3</v>
      </c>
      <c r="F9" s="5">
        <v>2</v>
      </c>
      <c r="G9" s="5">
        <v>2</v>
      </c>
      <c r="H9" s="5">
        <v>6</v>
      </c>
      <c r="I9" s="5">
        <v>8</v>
      </c>
      <c r="J9" s="5">
        <v>3</v>
      </c>
      <c r="K9" s="6">
        <f t="shared" si="1"/>
        <v>4</v>
      </c>
    </row>
    <row r="10" spans="1:11" x14ac:dyDescent="0.25">
      <c r="A10">
        <v>9</v>
      </c>
      <c r="B10" t="s">
        <v>20</v>
      </c>
      <c r="C10" s="1">
        <v>32541</v>
      </c>
      <c r="D10" s="2">
        <f t="shared" si="0"/>
        <v>0</v>
      </c>
      <c r="E10" s="5">
        <v>8</v>
      </c>
      <c r="F10" s="5">
        <v>3</v>
      </c>
      <c r="G10" s="5">
        <v>4</v>
      </c>
      <c r="H10" s="5">
        <v>7</v>
      </c>
      <c r="I10" s="5">
        <v>5</v>
      </c>
      <c r="J10" s="5">
        <v>2</v>
      </c>
      <c r="K10" s="6">
        <f t="shared" si="1"/>
        <v>4.833333333333333</v>
      </c>
    </row>
    <row r="11" spans="1:11" x14ac:dyDescent="0.25">
      <c r="A11">
        <v>10</v>
      </c>
      <c r="B11" t="s">
        <v>21</v>
      </c>
      <c r="C11" s="1">
        <v>32867</v>
      </c>
      <c r="D11" s="2">
        <f t="shared" si="0"/>
        <v>0</v>
      </c>
      <c r="E11" s="5">
        <v>7</v>
      </c>
      <c r="F11" s="5">
        <v>2</v>
      </c>
      <c r="G11" s="5">
        <v>8</v>
      </c>
      <c r="H11" s="5">
        <v>6</v>
      </c>
      <c r="I11" s="5">
        <v>5</v>
      </c>
      <c r="J11" s="5">
        <v>4</v>
      </c>
      <c r="K11" s="6">
        <f t="shared" si="1"/>
        <v>5.333333333333333</v>
      </c>
    </row>
    <row r="12" spans="1:11" x14ac:dyDescent="0.25">
      <c r="A12">
        <v>11</v>
      </c>
      <c r="B12" t="s">
        <v>22</v>
      </c>
      <c r="C12" s="1">
        <v>29221</v>
      </c>
      <c r="D12" s="2">
        <f t="shared" si="0"/>
        <v>0</v>
      </c>
      <c r="E12" s="5">
        <v>10</v>
      </c>
      <c r="F12" s="5">
        <v>3</v>
      </c>
      <c r="G12" s="5">
        <v>9</v>
      </c>
      <c r="H12" s="5">
        <v>5</v>
      </c>
      <c r="I12" s="5">
        <v>1</v>
      </c>
      <c r="J12" s="5">
        <v>1</v>
      </c>
      <c r="K12" s="6">
        <f t="shared" si="1"/>
        <v>4.833333333333333</v>
      </c>
    </row>
    <row r="13" spans="1:11" x14ac:dyDescent="0.25">
      <c r="A13">
        <v>12</v>
      </c>
      <c r="B13" t="s">
        <v>23</v>
      </c>
      <c r="C13" s="1">
        <v>20063</v>
      </c>
      <c r="D13" s="2">
        <f t="shared" si="0"/>
        <v>0</v>
      </c>
      <c r="E13" s="5">
        <v>4</v>
      </c>
      <c r="F13" s="5">
        <v>3</v>
      </c>
      <c r="G13" s="5">
        <v>7</v>
      </c>
      <c r="H13" s="5">
        <v>8</v>
      </c>
      <c r="I13" s="5">
        <v>4</v>
      </c>
      <c r="J13" s="5">
        <v>7</v>
      </c>
      <c r="K13" s="6">
        <f t="shared" si="1"/>
        <v>5.5</v>
      </c>
    </row>
    <row r="14" spans="1:11" x14ac:dyDescent="0.25">
      <c r="A14">
        <v>13</v>
      </c>
      <c r="B14" t="s">
        <v>25</v>
      </c>
      <c r="C14" s="1">
        <v>33150</v>
      </c>
      <c r="D14" s="2">
        <f t="shared" si="0"/>
        <v>0</v>
      </c>
      <c r="E14" s="5">
        <v>4</v>
      </c>
      <c r="F14" s="5">
        <v>3</v>
      </c>
      <c r="G14" s="5">
        <v>6</v>
      </c>
      <c r="H14" s="5">
        <v>7</v>
      </c>
      <c r="I14" s="5">
        <v>9</v>
      </c>
      <c r="J14" s="5">
        <v>10</v>
      </c>
      <c r="K14" s="6">
        <f t="shared" si="1"/>
        <v>6.5</v>
      </c>
    </row>
    <row r="15" spans="1:11" x14ac:dyDescent="0.25">
      <c r="A15">
        <v>14</v>
      </c>
      <c r="B15" t="s">
        <v>26</v>
      </c>
      <c r="C15" s="1">
        <v>36742</v>
      </c>
      <c r="D15" s="2">
        <f t="shared" si="0"/>
        <v>0</v>
      </c>
      <c r="E15" s="5">
        <v>4</v>
      </c>
      <c r="F15" s="5">
        <v>6</v>
      </c>
      <c r="G15" s="5">
        <v>5</v>
      </c>
      <c r="H15" s="5">
        <v>3</v>
      </c>
      <c r="I15" s="5">
        <v>2</v>
      </c>
      <c r="J15" s="5">
        <v>1</v>
      </c>
      <c r="K15" s="6">
        <f t="shared" si="1"/>
        <v>3.5</v>
      </c>
    </row>
    <row r="16" spans="1:11" x14ac:dyDescent="0.25">
      <c r="A16">
        <v>15</v>
      </c>
      <c r="D16" s="2" t="e">
        <f t="shared" si="0"/>
        <v>#DIV/0!</v>
      </c>
      <c r="E16" s="5"/>
      <c r="F16" s="5"/>
      <c r="G16" s="5"/>
      <c r="H16" s="5"/>
      <c r="I16" s="5"/>
      <c r="J16" s="5"/>
      <c r="K16" s="6" t="e">
        <f t="shared" si="1"/>
        <v>#DIV/0!</v>
      </c>
    </row>
    <row r="17" spans="1:11" x14ac:dyDescent="0.25">
      <c r="A17">
        <v>16</v>
      </c>
      <c r="D17" s="2" t="e">
        <f t="shared" si="0"/>
        <v>#DIV/0!</v>
      </c>
      <c r="E17" s="5"/>
      <c r="F17" s="5"/>
      <c r="G17" s="5"/>
      <c r="H17" s="5"/>
      <c r="I17" s="5"/>
      <c r="J17" s="5"/>
      <c r="K17" s="6" t="e">
        <f t="shared" si="1"/>
        <v>#DIV/0!</v>
      </c>
    </row>
    <row r="18" spans="1:11" x14ac:dyDescent="0.25">
      <c r="A18">
        <v>17</v>
      </c>
      <c r="D18" s="2" t="e">
        <f t="shared" si="0"/>
        <v>#DIV/0!</v>
      </c>
      <c r="E18" s="5"/>
      <c r="F18" s="5"/>
      <c r="G18" s="5"/>
      <c r="H18" s="5"/>
      <c r="I18" s="5"/>
      <c r="J18" s="5"/>
      <c r="K18" s="6" t="e">
        <f t="shared" si="1"/>
        <v>#DIV/0!</v>
      </c>
    </row>
    <row r="19" spans="1:11" x14ac:dyDescent="0.25">
      <c r="A19">
        <v>18</v>
      </c>
      <c r="D19" s="2" t="e">
        <f t="shared" si="0"/>
        <v>#DIV/0!</v>
      </c>
      <c r="E19" s="5"/>
      <c r="F19" s="5"/>
      <c r="G19" s="5"/>
      <c r="H19" s="5"/>
      <c r="I19" s="5"/>
      <c r="J19" s="5"/>
      <c r="K19" s="6" t="e">
        <f t="shared" si="1"/>
        <v>#DIV/0!</v>
      </c>
    </row>
    <row r="20" spans="1:11" x14ac:dyDescent="0.25">
      <c r="A20">
        <v>19</v>
      </c>
      <c r="D20" s="2" t="e">
        <f t="shared" si="0"/>
        <v>#DIV/0!</v>
      </c>
      <c r="E20" s="5"/>
      <c r="F20" s="5"/>
      <c r="G20" s="5"/>
      <c r="H20" s="5"/>
      <c r="I20" s="5"/>
      <c r="J20" s="5"/>
      <c r="K20" s="6" t="e">
        <f t="shared" si="1"/>
        <v>#DIV/0!</v>
      </c>
    </row>
    <row r="21" spans="1:11" x14ac:dyDescent="0.25">
      <c r="A21">
        <v>20</v>
      </c>
      <c r="D21" s="2" t="e">
        <f t="shared" si="0"/>
        <v>#DIV/0!</v>
      </c>
      <c r="E21" s="5"/>
      <c r="F21" s="5"/>
      <c r="G21" s="5"/>
      <c r="H21" s="5"/>
      <c r="I21" s="5"/>
      <c r="J21" s="5"/>
      <c r="K21" s="6" t="e">
        <f t="shared" si="1"/>
        <v>#DIV/0!</v>
      </c>
    </row>
    <row r="22" spans="1:11" x14ac:dyDescent="0.25">
      <c r="A22">
        <v>21</v>
      </c>
      <c r="D22" s="2" t="e">
        <f t="shared" si="0"/>
        <v>#DIV/0!</v>
      </c>
      <c r="E22" s="5"/>
      <c r="F22" s="5"/>
      <c r="G22" s="5"/>
      <c r="H22" s="5"/>
      <c r="I22" s="5"/>
      <c r="J22" s="5"/>
      <c r="K22" s="6" t="e">
        <f t="shared" si="1"/>
        <v>#DIV/0!</v>
      </c>
    </row>
    <row r="23" spans="1:11" x14ac:dyDescent="0.25">
      <c r="A23">
        <v>22</v>
      </c>
      <c r="D23" s="2" t="e">
        <f t="shared" si="0"/>
        <v>#DIV/0!</v>
      </c>
      <c r="E23" s="5"/>
      <c r="F23" s="5"/>
      <c r="G23" s="5"/>
      <c r="H23" s="5"/>
      <c r="I23" s="5"/>
      <c r="J23" s="5"/>
      <c r="K23" s="6" t="e">
        <f t="shared" si="1"/>
        <v>#DIV/0!</v>
      </c>
    </row>
    <row r="24" spans="1:11" x14ac:dyDescent="0.25">
      <c r="A24">
        <v>23</v>
      </c>
      <c r="D24" s="2" t="e">
        <f t="shared" si="0"/>
        <v>#DIV/0!</v>
      </c>
      <c r="E24" s="5"/>
      <c r="F24" s="5"/>
      <c r="G24" s="5"/>
      <c r="H24" s="5"/>
      <c r="I24" s="5"/>
      <c r="J24" s="5"/>
      <c r="K24" s="6" t="e">
        <f t="shared" si="1"/>
        <v>#DIV/0!</v>
      </c>
    </row>
    <row r="25" spans="1:11" x14ac:dyDescent="0.25">
      <c r="A25">
        <v>24</v>
      </c>
      <c r="D25" s="2" t="e">
        <f t="shared" si="0"/>
        <v>#DIV/0!</v>
      </c>
      <c r="E25" s="5"/>
      <c r="F25" s="5"/>
      <c r="G25" s="5"/>
      <c r="H25" s="5"/>
      <c r="I25" s="5"/>
      <c r="J25" s="5"/>
      <c r="K25" s="6" t="e">
        <f t="shared" si="1"/>
        <v>#DIV/0!</v>
      </c>
    </row>
    <row r="26" spans="1:11" x14ac:dyDescent="0.25">
      <c r="A26">
        <v>25</v>
      </c>
      <c r="D26" s="2" t="e">
        <f t="shared" si="0"/>
        <v>#DIV/0!</v>
      </c>
      <c r="E26" s="5"/>
      <c r="F26" s="5"/>
      <c r="G26" s="5"/>
      <c r="H26" s="5"/>
      <c r="I26" s="5"/>
      <c r="J26" s="5"/>
      <c r="K26" s="6" t="e">
        <f t="shared" si="1"/>
        <v>#DIV/0!</v>
      </c>
    </row>
    <row r="27" spans="1:11" x14ac:dyDescent="0.25">
      <c r="A27">
        <v>26</v>
      </c>
      <c r="D27" s="2" t="e">
        <f t="shared" si="0"/>
        <v>#DIV/0!</v>
      </c>
      <c r="E27" s="5"/>
      <c r="F27" s="5"/>
      <c r="G27" s="5"/>
      <c r="H27" s="5"/>
      <c r="I27" s="5"/>
      <c r="J27" s="5"/>
      <c r="K27" s="6" t="e">
        <f t="shared" si="1"/>
        <v>#DIV/0!</v>
      </c>
    </row>
    <row r="28" spans="1:11" x14ac:dyDescent="0.25">
      <c r="A28">
        <v>27</v>
      </c>
      <c r="D28" s="2" t="e">
        <f t="shared" si="0"/>
        <v>#DIV/0!</v>
      </c>
      <c r="E28" s="5"/>
      <c r="F28" s="5"/>
      <c r="G28" s="5"/>
      <c r="H28" s="5"/>
      <c r="I28" s="5"/>
      <c r="J28" s="5"/>
      <c r="K28" s="6" t="e">
        <f t="shared" si="1"/>
        <v>#DIV/0!</v>
      </c>
    </row>
    <row r="29" spans="1:11" x14ac:dyDescent="0.25">
      <c r="A29">
        <v>28</v>
      </c>
      <c r="D29" s="2" t="e">
        <f t="shared" si="0"/>
        <v>#DIV/0!</v>
      </c>
      <c r="E29" s="5"/>
      <c r="F29" s="5"/>
      <c r="G29" s="5"/>
      <c r="H29" s="5"/>
      <c r="I29" s="5"/>
      <c r="J29" s="5"/>
      <c r="K29" s="6" t="e">
        <f t="shared" si="1"/>
        <v>#DIV/0!</v>
      </c>
    </row>
    <row r="30" spans="1:11" x14ac:dyDescent="0.25">
      <c r="A30">
        <v>29</v>
      </c>
      <c r="D30" s="2" t="e">
        <f t="shared" si="0"/>
        <v>#DIV/0!</v>
      </c>
      <c r="E30" s="5"/>
      <c r="F30" s="5"/>
      <c r="G30" s="5"/>
      <c r="H30" s="5"/>
      <c r="I30" s="5"/>
      <c r="J30" s="5"/>
      <c r="K30" s="6" t="e">
        <f t="shared" si="1"/>
        <v>#DIV/0!</v>
      </c>
    </row>
    <row r="31" spans="1:11" x14ac:dyDescent="0.25">
      <c r="A31">
        <v>30</v>
      </c>
      <c r="D31" s="2" t="e">
        <f t="shared" si="0"/>
        <v>#DIV/0!</v>
      </c>
      <c r="E31" s="5"/>
      <c r="F31" s="5"/>
      <c r="G31" s="5"/>
      <c r="H31" s="5"/>
      <c r="I31" s="5"/>
      <c r="J31" s="5"/>
      <c r="K31" s="6" t="e">
        <f t="shared" si="1"/>
        <v>#DIV/0!</v>
      </c>
    </row>
    <row r="32" spans="1:11" x14ac:dyDescent="0.25">
      <c r="A32" s="7" t="s">
        <v>11</v>
      </c>
      <c r="B32" s="7"/>
      <c r="C32" s="7"/>
      <c r="E32" s="3">
        <f>AVERAGE(E2:E31)</f>
        <v>6.7142857142857144</v>
      </c>
      <c r="F32" s="3">
        <f>AVERAGE(F2:F31)</f>
        <v>4</v>
      </c>
      <c r="G32" s="3">
        <f t="shared" ref="F32:K32" si="2">AVERAGE(G2:G31)</f>
        <v>5.7857142857142856</v>
      </c>
      <c r="H32" s="3">
        <f t="shared" si="2"/>
        <v>6.3571428571428568</v>
      </c>
      <c r="I32" s="3">
        <f t="shared" si="2"/>
        <v>5.8571428571428568</v>
      </c>
      <c r="J32" s="3">
        <f t="shared" si="2"/>
        <v>5.6428571428571432</v>
      </c>
      <c r="K32" s="3" t="e">
        <f>AVERAGE(K2:K31)</f>
        <v>#DIV/0!</v>
      </c>
    </row>
    <row r="33" spans="1:4" x14ac:dyDescent="0.25">
      <c r="A33" s="7" t="s">
        <v>12</v>
      </c>
      <c r="B33" s="7"/>
      <c r="C33" s="7"/>
      <c r="D33" s="2" t="e">
        <f>SUM(D2:D31)</f>
        <v>#DIV/0!</v>
      </c>
    </row>
  </sheetData>
  <mergeCells count="2">
    <mergeCell ref="A32:C32"/>
    <mergeCell ref="A33:C3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4B8CF-3834-46F6-8264-9208C3C23FE4}">
  <dimension ref="A1:K33"/>
  <sheetViews>
    <sheetView topLeftCell="B1" zoomScale="145" zoomScaleNormal="145" workbookViewId="0">
      <selection activeCell="E15" sqref="E15"/>
    </sheetView>
  </sheetViews>
  <sheetFormatPr defaultRowHeight="15" x14ac:dyDescent="0.25"/>
  <cols>
    <col min="1" max="1" width="13.5703125" bestFit="1" customWidth="1"/>
    <col min="2" max="2" width="18" bestFit="1" customWidth="1"/>
    <col min="3" max="3" width="18.42578125" style="1" bestFit="1" customWidth="1"/>
    <col min="4" max="4" width="9.140625" style="2"/>
    <col min="5" max="5" width="11.42578125" style="3" bestFit="1" customWidth="1"/>
    <col min="6" max="6" width="11.140625" style="3" bestFit="1" customWidth="1"/>
    <col min="7" max="7" width="5.5703125" style="3" bestFit="1" customWidth="1"/>
    <col min="8" max="8" width="13.28515625" style="3" bestFit="1" customWidth="1"/>
    <col min="9" max="9" width="8.42578125" style="3" bestFit="1" customWidth="1"/>
    <col min="10" max="10" width="8.28515625" style="3" bestFit="1" customWidth="1"/>
    <col min="11" max="11" width="9.140625" style="4"/>
  </cols>
  <sheetData>
    <row r="1" spans="1:11" x14ac:dyDescent="0.25">
      <c r="A1" t="s">
        <v>0</v>
      </c>
      <c r="B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</row>
    <row r="2" spans="1:11" x14ac:dyDescent="0.25">
      <c r="A2">
        <v>1</v>
      </c>
      <c r="B2" t="s">
        <v>24</v>
      </c>
      <c r="C2" s="1">
        <v>36559</v>
      </c>
      <c r="D2" s="2">
        <f>IF(K2&gt;=9,100,IF(K2&gt;=7,50,0))</f>
        <v>50</v>
      </c>
      <c r="E2" s="5">
        <v>10</v>
      </c>
      <c r="F2" s="5">
        <v>10</v>
      </c>
      <c r="G2" s="5">
        <v>7</v>
      </c>
      <c r="H2" s="5">
        <v>8</v>
      </c>
      <c r="I2" s="5">
        <v>10</v>
      </c>
      <c r="J2" s="5">
        <v>2</v>
      </c>
      <c r="K2" s="6">
        <f>AVERAGE(E2:J2)</f>
        <v>7.833333333333333</v>
      </c>
    </row>
    <row r="3" spans="1:11" x14ac:dyDescent="0.25">
      <c r="A3">
        <v>2</v>
      </c>
      <c r="B3" t="s">
        <v>13</v>
      </c>
      <c r="C3" s="1">
        <v>43871</v>
      </c>
      <c r="D3" s="2">
        <f t="shared" ref="D3:D31" si="0">IF(K3&gt;=9,100,IF(K3&gt;=7,50,0))</f>
        <v>0</v>
      </c>
      <c r="E3" s="5">
        <v>7</v>
      </c>
      <c r="F3" s="5">
        <v>7</v>
      </c>
      <c r="G3" s="5">
        <v>4</v>
      </c>
      <c r="H3" s="5">
        <v>7</v>
      </c>
      <c r="I3" s="5">
        <v>7</v>
      </c>
      <c r="J3" s="5">
        <v>2</v>
      </c>
      <c r="K3" s="6">
        <f t="shared" ref="K3:K31" si="1">AVERAGE(E3:J3)</f>
        <v>5.666666666666667</v>
      </c>
    </row>
    <row r="4" spans="1:11" x14ac:dyDescent="0.25">
      <c r="A4">
        <v>3</v>
      </c>
      <c r="B4" t="s">
        <v>14</v>
      </c>
      <c r="C4" s="1">
        <v>36567</v>
      </c>
      <c r="D4" s="2">
        <f t="shared" si="0"/>
        <v>0</v>
      </c>
      <c r="E4" s="5">
        <v>5</v>
      </c>
      <c r="F4" s="5">
        <v>5</v>
      </c>
      <c r="G4" s="5">
        <v>5</v>
      </c>
      <c r="H4" s="5">
        <v>5</v>
      </c>
      <c r="I4" s="5">
        <v>8</v>
      </c>
      <c r="J4" s="5">
        <v>2</v>
      </c>
      <c r="K4" s="6">
        <f t="shared" si="1"/>
        <v>5</v>
      </c>
    </row>
    <row r="5" spans="1:11" x14ac:dyDescent="0.25">
      <c r="A5">
        <v>4</v>
      </c>
      <c r="B5" t="s">
        <v>15</v>
      </c>
      <c r="C5" s="1">
        <v>16725</v>
      </c>
      <c r="D5" s="2">
        <f t="shared" si="0"/>
        <v>0</v>
      </c>
      <c r="E5" s="5">
        <v>4</v>
      </c>
      <c r="F5" s="5">
        <v>6</v>
      </c>
      <c r="G5" s="5">
        <v>2</v>
      </c>
      <c r="H5" s="5">
        <v>6</v>
      </c>
      <c r="I5" s="5">
        <v>9</v>
      </c>
      <c r="J5" s="5">
        <v>2</v>
      </c>
      <c r="K5" s="6">
        <f t="shared" si="1"/>
        <v>4.833333333333333</v>
      </c>
    </row>
    <row r="6" spans="1:11" x14ac:dyDescent="0.25">
      <c r="A6">
        <v>5</v>
      </c>
      <c r="B6" t="s">
        <v>16</v>
      </c>
      <c r="C6" s="1">
        <v>20189</v>
      </c>
      <c r="D6" s="2">
        <f t="shared" si="0"/>
        <v>0</v>
      </c>
      <c r="E6" s="5">
        <v>2</v>
      </c>
      <c r="F6" s="5">
        <v>3</v>
      </c>
      <c r="G6" s="5">
        <v>7</v>
      </c>
      <c r="H6" s="5">
        <v>5</v>
      </c>
      <c r="I6" s="5">
        <v>10</v>
      </c>
      <c r="J6" s="5">
        <v>2</v>
      </c>
      <c r="K6" s="6">
        <f t="shared" si="1"/>
        <v>4.833333333333333</v>
      </c>
    </row>
    <row r="7" spans="1:11" x14ac:dyDescent="0.25">
      <c r="A7">
        <v>6</v>
      </c>
      <c r="B7" t="s">
        <v>17</v>
      </c>
      <c r="C7" s="1">
        <v>36812</v>
      </c>
      <c r="D7" s="2">
        <f t="shared" si="0"/>
        <v>0</v>
      </c>
      <c r="E7" s="5">
        <v>3</v>
      </c>
      <c r="F7" s="5">
        <v>2</v>
      </c>
      <c r="G7" s="5">
        <v>5</v>
      </c>
      <c r="H7" s="5">
        <v>2</v>
      </c>
      <c r="I7" s="5">
        <v>5</v>
      </c>
      <c r="J7" s="5">
        <v>2</v>
      </c>
      <c r="K7" s="6">
        <f t="shared" si="1"/>
        <v>3.1666666666666665</v>
      </c>
    </row>
    <row r="8" spans="1:11" x14ac:dyDescent="0.25">
      <c r="A8">
        <v>7</v>
      </c>
      <c r="B8" t="s">
        <v>18</v>
      </c>
      <c r="C8" s="1">
        <v>20214</v>
      </c>
      <c r="D8" s="2">
        <f t="shared" si="0"/>
        <v>0</v>
      </c>
      <c r="E8" s="5">
        <v>6</v>
      </c>
      <c r="F8" s="5">
        <v>4</v>
      </c>
      <c r="G8" s="5">
        <v>2</v>
      </c>
      <c r="H8" s="5">
        <v>3</v>
      </c>
      <c r="I8" s="5">
        <v>10</v>
      </c>
      <c r="J8" s="5">
        <v>2</v>
      </c>
      <c r="K8" s="6">
        <f t="shared" si="1"/>
        <v>4.5</v>
      </c>
    </row>
    <row r="9" spans="1:11" x14ac:dyDescent="0.25">
      <c r="A9">
        <v>8</v>
      </c>
      <c r="B9" t="s">
        <v>19</v>
      </c>
      <c r="C9" s="1">
        <v>38243</v>
      </c>
      <c r="D9" s="2">
        <f t="shared" si="0"/>
        <v>0</v>
      </c>
      <c r="E9" s="5">
        <v>5</v>
      </c>
      <c r="F9" s="5">
        <v>8</v>
      </c>
      <c r="G9" s="5">
        <v>3</v>
      </c>
      <c r="H9" s="5">
        <v>4</v>
      </c>
      <c r="I9" s="5">
        <v>10</v>
      </c>
      <c r="J9" s="5">
        <v>2</v>
      </c>
      <c r="K9" s="6">
        <f t="shared" si="1"/>
        <v>5.333333333333333</v>
      </c>
    </row>
    <row r="10" spans="1:11" x14ac:dyDescent="0.25">
      <c r="A10">
        <v>9</v>
      </c>
      <c r="B10" t="s">
        <v>20</v>
      </c>
      <c r="C10" s="1">
        <v>32541</v>
      </c>
      <c r="D10" s="2">
        <f t="shared" si="0"/>
        <v>0</v>
      </c>
      <c r="E10" s="5">
        <v>7</v>
      </c>
      <c r="F10" s="5">
        <v>3</v>
      </c>
      <c r="G10" s="5">
        <v>2</v>
      </c>
      <c r="H10" s="5">
        <v>2</v>
      </c>
      <c r="I10" s="5">
        <v>1</v>
      </c>
      <c r="J10" s="5">
        <v>2</v>
      </c>
      <c r="K10" s="6">
        <f t="shared" si="1"/>
        <v>2.8333333333333335</v>
      </c>
    </row>
    <row r="11" spans="1:11" x14ac:dyDescent="0.25">
      <c r="A11">
        <v>10</v>
      </c>
      <c r="B11" t="s">
        <v>21</v>
      </c>
      <c r="C11" s="1">
        <v>32867</v>
      </c>
      <c r="D11" s="2">
        <f t="shared" si="0"/>
        <v>0</v>
      </c>
      <c r="E11" s="5">
        <v>5</v>
      </c>
      <c r="F11" s="5">
        <v>4</v>
      </c>
      <c r="G11" s="5">
        <v>5</v>
      </c>
      <c r="H11" s="5">
        <v>7</v>
      </c>
      <c r="I11" s="5">
        <v>10</v>
      </c>
      <c r="J11" s="5">
        <v>2</v>
      </c>
      <c r="K11" s="6">
        <f t="shared" si="1"/>
        <v>5.5</v>
      </c>
    </row>
    <row r="12" spans="1:11" x14ac:dyDescent="0.25">
      <c r="A12">
        <v>11</v>
      </c>
      <c r="B12" t="s">
        <v>22</v>
      </c>
      <c r="C12" s="1">
        <v>29221</v>
      </c>
      <c r="D12" s="2">
        <f t="shared" si="0"/>
        <v>0</v>
      </c>
      <c r="E12" s="5">
        <v>2</v>
      </c>
      <c r="F12" s="5">
        <v>7</v>
      </c>
      <c r="G12" s="5">
        <v>8</v>
      </c>
      <c r="H12" s="5">
        <v>4</v>
      </c>
      <c r="I12" s="5">
        <v>7</v>
      </c>
      <c r="J12" s="5">
        <v>2</v>
      </c>
      <c r="K12" s="6">
        <f t="shared" si="1"/>
        <v>5</v>
      </c>
    </row>
    <row r="13" spans="1:11" x14ac:dyDescent="0.25">
      <c r="A13">
        <v>12</v>
      </c>
      <c r="B13" t="s">
        <v>23</v>
      </c>
      <c r="C13" s="1">
        <v>20063</v>
      </c>
      <c r="D13" s="2">
        <f t="shared" si="0"/>
        <v>0</v>
      </c>
      <c r="E13" s="5">
        <v>1</v>
      </c>
      <c r="F13" s="5">
        <v>2</v>
      </c>
      <c r="G13" s="5">
        <v>9</v>
      </c>
      <c r="H13" s="5">
        <v>4</v>
      </c>
      <c r="I13" s="5">
        <v>8</v>
      </c>
      <c r="J13" s="5">
        <v>2</v>
      </c>
      <c r="K13" s="6">
        <f t="shared" si="1"/>
        <v>4.333333333333333</v>
      </c>
    </row>
    <row r="14" spans="1:11" x14ac:dyDescent="0.25">
      <c r="A14">
        <v>13</v>
      </c>
      <c r="B14" t="s">
        <v>25</v>
      </c>
      <c r="C14" s="1">
        <v>33150</v>
      </c>
      <c r="D14" s="2">
        <f t="shared" si="0"/>
        <v>0</v>
      </c>
      <c r="E14" s="5">
        <v>5</v>
      </c>
      <c r="F14" s="5">
        <v>8</v>
      </c>
      <c r="G14" s="5">
        <v>7</v>
      </c>
      <c r="H14" s="5">
        <v>6</v>
      </c>
      <c r="I14" s="5">
        <v>3</v>
      </c>
      <c r="J14" s="5">
        <v>1</v>
      </c>
      <c r="K14" s="6">
        <f t="shared" si="1"/>
        <v>5</v>
      </c>
    </row>
    <row r="15" spans="1:11" x14ac:dyDescent="0.25">
      <c r="A15">
        <v>14</v>
      </c>
      <c r="B15" t="s">
        <v>26</v>
      </c>
      <c r="C15" s="1">
        <v>36742</v>
      </c>
      <c r="D15" s="2">
        <f t="shared" si="0"/>
        <v>0</v>
      </c>
      <c r="E15" s="5">
        <v>4</v>
      </c>
      <c r="F15" s="5">
        <v>2</v>
      </c>
      <c r="G15" s="5">
        <v>5</v>
      </c>
      <c r="H15" s="5">
        <v>7</v>
      </c>
      <c r="I15" s="5">
        <v>4</v>
      </c>
      <c r="J15" s="5">
        <v>5</v>
      </c>
      <c r="K15" s="6">
        <f t="shared" si="1"/>
        <v>4.5</v>
      </c>
    </row>
    <row r="16" spans="1:11" x14ac:dyDescent="0.25">
      <c r="A16">
        <v>15</v>
      </c>
      <c r="D16" s="2" t="e">
        <f t="shared" si="0"/>
        <v>#DIV/0!</v>
      </c>
      <c r="E16" s="5"/>
      <c r="F16" s="5"/>
      <c r="G16" s="5"/>
      <c r="H16" s="5"/>
      <c r="I16" s="5"/>
      <c r="J16" s="5"/>
      <c r="K16" s="6" t="e">
        <f t="shared" si="1"/>
        <v>#DIV/0!</v>
      </c>
    </row>
    <row r="17" spans="1:11" x14ac:dyDescent="0.25">
      <c r="A17">
        <v>16</v>
      </c>
      <c r="D17" s="2" t="e">
        <f t="shared" si="0"/>
        <v>#DIV/0!</v>
      </c>
      <c r="E17" s="5"/>
      <c r="F17" s="5"/>
      <c r="G17" s="5"/>
      <c r="H17" s="5"/>
      <c r="I17" s="5"/>
      <c r="J17" s="5"/>
      <c r="K17" s="6" t="e">
        <f t="shared" si="1"/>
        <v>#DIV/0!</v>
      </c>
    </row>
    <row r="18" spans="1:11" x14ac:dyDescent="0.25">
      <c r="A18">
        <v>17</v>
      </c>
      <c r="D18" s="2" t="e">
        <f t="shared" si="0"/>
        <v>#DIV/0!</v>
      </c>
      <c r="E18" s="5"/>
      <c r="F18" s="5"/>
      <c r="G18" s="5"/>
      <c r="H18" s="5"/>
      <c r="I18" s="5"/>
      <c r="J18" s="5"/>
      <c r="K18" s="6" t="e">
        <f t="shared" si="1"/>
        <v>#DIV/0!</v>
      </c>
    </row>
    <row r="19" spans="1:11" x14ac:dyDescent="0.25">
      <c r="A19">
        <v>18</v>
      </c>
      <c r="D19" s="2" t="e">
        <f t="shared" si="0"/>
        <v>#DIV/0!</v>
      </c>
      <c r="E19" s="5"/>
      <c r="F19" s="5"/>
      <c r="G19" s="5"/>
      <c r="H19" s="5"/>
      <c r="I19" s="5"/>
      <c r="J19" s="5"/>
      <c r="K19" s="6" t="e">
        <f t="shared" si="1"/>
        <v>#DIV/0!</v>
      </c>
    </row>
    <row r="20" spans="1:11" x14ac:dyDescent="0.25">
      <c r="A20">
        <v>19</v>
      </c>
      <c r="D20" s="2" t="e">
        <f t="shared" si="0"/>
        <v>#DIV/0!</v>
      </c>
      <c r="E20" s="5"/>
      <c r="F20" s="5"/>
      <c r="G20" s="5"/>
      <c r="H20" s="5"/>
      <c r="I20" s="5"/>
      <c r="J20" s="5"/>
      <c r="K20" s="6" t="e">
        <f t="shared" si="1"/>
        <v>#DIV/0!</v>
      </c>
    </row>
    <row r="21" spans="1:11" x14ac:dyDescent="0.25">
      <c r="A21">
        <v>20</v>
      </c>
      <c r="D21" s="2" t="e">
        <f t="shared" si="0"/>
        <v>#DIV/0!</v>
      </c>
      <c r="E21" s="5"/>
      <c r="F21" s="5"/>
      <c r="G21" s="5"/>
      <c r="H21" s="5"/>
      <c r="I21" s="5"/>
      <c r="J21" s="5"/>
      <c r="K21" s="6" t="e">
        <f t="shared" si="1"/>
        <v>#DIV/0!</v>
      </c>
    </row>
    <row r="22" spans="1:11" x14ac:dyDescent="0.25">
      <c r="A22">
        <v>21</v>
      </c>
      <c r="D22" s="2" t="e">
        <f t="shared" si="0"/>
        <v>#DIV/0!</v>
      </c>
      <c r="E22" s="5"/>
      <c r="F22" s="5"/>
      <c r="G22" s="5"/>
      <c r="H22" s="5"/>
      <c r="I22" s="5"/>
      <c r="J22" s="5"/>
      <c r="K22" s="6" t="e">
        <f t="shared" si="1"/>
        <v>#DIV/0!</v>
      </c>
    </row>
    <row r="23" spans="1:11" x14ac:dyDescent="0.25">
      <c r="A23">
        <v>22</v>
      </c>
      <c r="D23" s="2" t="e">
        <f t="shared" si="0"/>
        <v>#DIV/0!</v>
      </c>
      <c r="E23" s="5"/>
      <c r="F23" s="5"/>
      <c r="G23" s="5"/>
      <c r="H23" s="5"/>
      <c r="I23" s="5"/>
      <c r="J23" s="5"/>
      <c r="K23" s="6" t="e">
        <f t="shared" si="1"/>
        <v>#DIV/0!</v>
      </c>
    </row>
    <row r="24" spans="1:11" x14ac:dyDescent="0.25">
      <c r="A24">
        <v>23</v>
      </c>
      <c r="D24" s="2" t="e">
        <f t="shared" si="0"/>
        <v>#DIV/0!</v>
      </c>
      <c r="E24" s="5"/>
      <c r="F24" s="5"/>
      <c r="G24" s="5"/>
      <c r="H24" s="5"/>
      <c r="I24" s="5"/>
      <c r="J24" s="5"/>
      <c r="K24" s="6" t="e">
        <f t="shared" si="1"/>
        <v>#DIV/0!</v>
      </c>
    </row>
    <row r="25" spans="1:11" x14ac:dyDescent="0.25">
      <c r="A25">
        <v>24</v>
      </c>
      <c r="D25" s="2" t="e">
        <f t="shared" si="0"/>
        <v>#DIV/0!</v>
      </c>
      <c r="E25" s="5"/>
      <c r="F25" s="5"/>
      <c r="G25" s="5"/>
      <c r="H25" s="5"/>
      <c r="I25" s="5"/>
      <c r="J25" s="5"/>
      <c r="K25" s="6" t="e">
        <f t="shared" si="1"/>
        <v>#DIV/0!</v>
      </c>
    </row>
    <row r="26" spans="1:11" x14ac:dyDescent="0.25">
      <c r="A26">
        <v>25</v>
      </c>
      <c r="D26" s="2" t="e">
        <f t="shared" si="0"/>
        <v>#DIV/0!</v>
      </c>
      <c r="E26" s="5"/>
      <c r="F26" s="5"/>
      <c r="G26" s="5"/>
      <c r="H26" s="5"/>
      <c r="I26" s="5"/>
      <c r="J26" s="5"/>
      <c r="K26" s="6" t="e">
        <f t="shared" si="1"/>
        <v>#DIV/0!</v>
      </c>
    </row>
    <row r="27" spans="1:11" x14ac:dyDescent="0.25">
      <c r="A27">
        <v>26</v>
      </c>
      <c r="D27" s="2" t="e">
        <f t="shared" si="0"/>
        <v>#DIV/0!</v>
      </c>
      <c r="E27" s="5"/>
      <c r="F27" s="5"/>
      <c r="G27" s="5"/>
      <c r="H27" s="5"/>
      <c r="I27" s="5"/>
      <c r="J27" s="5"/>
      <c r="K27" s="6" t="e">
        <f t="shared" si="1"/>
        <v>#DIV/0!</v>
      </c>
    </row>
    <row r="28" spans="1:11" x14ac:dyDescent="0.25">
      <c r="A28">
        <v>27</v>
      </c>
      <c r="D28" s="2" t="e">
        <f t="shared" si="0"/>
        <v>#DIV/0!</v>
      </c>
      <c r="E28" s="5"/>
      <c r="F28" s="5"/>
      <c r="G28" s="5"/>
      <c r="H28" s="5"/>
      <c r="I28" s="5"/>
      <c r="J28" s="5"/>
      <c r="K28" s="6" t="e">
        <f t="shared" si="1"/>
        <v>#DIV/0!</v>
      </c>
    </row>
    <row r="29" spans="1:11" x14ac:dyDescent="0.25">
      <c r="A29">
        <v>28</v>
      </c>
      <c r="D29" s="2" t="e">
        <f t="shared" si="0"/>
        <v>#DIV/0!</v>
      </c>
      <c r="E29" s="5"/>
      <c r="F29" s="5"/>
      <c r="G29" s="5"/>
      <c r="H29" s="5"/>
      <c r="I29" s="5"/>
      <c r="J29" s="5"/>
      <c r="K29" s="6" t="e">
        <f t="shared" si="1"/>
        <v>#DIV/0!</v>
      </c>
    </row>
    <row r="30" spans="1:11" x14ac:dyDescent="0.25">
      <c r="A30">
        <v>29</v>
      </c>
      <c r="D30" s="2" t="e">
        <f t="shared" si="0"/>
        <v>#DIV/0!</v>
      </c>
      <c r="E30" s="5"/>
      <c r="F30" s="5"/>
      <c r="G30" s="5"/>
      <c r="H30" s="5"/>
      <c r="I30" s="5"/>
      <c r="J30" s="5"/>
      <c r="K30" s="6" t="e">
        <f t="shared" si="1"/>
        <v>#DIV/0!</v>
      </c>
    </row>
    <row r="31" spans="1:11" x14ac:dyDescent="0.25">
      <c r="A31">
        <v>30</v>
      </c>
      <c r="D31" s="2" t="e">
        <f t="shared" si="0"/>
        <v>#DIV/0!</v>
      </c>
      <c r="E31" s="5"/>
      <c r="F31" s="5"/>
      <c r="G31" s="5"/>
      <c r="H31" s="5"/>
      <c r="I31" s="5"/>
      <c r="J31" s="5"/>
      <c r="K31" s="6" t="e">
        <f t="shared" si="1"/>
        <v>#DIV/0!</v>
      </c>
    </row>
    <row r="32" spans="1:11" x14ac:dyDescent="0.25">
      <c r="A32" s="7" t="s">
        <v>11</v>
      </c>
      <c r="B32" s="7"/>
      <c r="C32" s="7"/>
      <c r="E32" s="3">
        <f>AVERAGE(E2:E31)</f>
        <v>4.7142857142857144</v>
      </c>
      <c r="F32" s="3">
        <f>AVERAGE(F2:F31)</f>
        <v>5.0714285714285712</v>
      </c>
      <c r="G32" s="3">
        <f t="shared" ref="F32:K32" si="2">AVERAGE(G2:G31)</f>
        <v>5.0714285714285712</v>
      </c>
      <c r="H32" s="3">
        <f t="shared" si="2"/>
        <v>5</v>
      </c>
      <c r="I32" s="3">
        <f t="shared" si="2"/>
        <v>7.2857142857142856</v>
      </c>
      <c r="J32" s="3">
        <f t="shared" si="2"/>
        <v>2.1428571428571428</v>
      </c>
      <c r="K32" s="3" t="e">
        <f>AVERAGE(K2:K31)</f>
        <v>#DIV/0!</v>
      </c>
    </row>
    <row r="33" spans="1:4" x14ac:dyDescent="0.25">
      <c r="A33" s="7" t="s">
        <v>12</v>
      </c>
      <c r="B33" s="7"/>
      <c r="C33" s="7"/>
      <c r="D33" s="2" t="e">
        <f>SUM(D2:D31)</f>
        <v>#DIV/0!</v>
      </c>
    </row>
  </sheetData>
  <mergeCells count="2">
    <mergeCell ref="A32:C32"/>
    <mergeCell ref="A33:C3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18B93-0AED-409E-B2CC-FAF9ACD43C9B}">
  <dimension ref="A1:K33"/>
  <sheetViews>
    <sheetView tabSelected="1" zoomScale="130" zoomScaleNormal="130" workbookViewId="0">
      <selection activeCell="E19" sqref="E19"/>
    </sheetView>
  </sheetViews>
  <sheetFormatPr defaultRowHeight="15" x14ac:dyDescent="0.25"/>
  <cols>
    <col min="1" max="1" width="13.5703125" bestFit="1" customWidth="1"/>
    <col min="2" max="2" width="18" bestFit="1" customWidth="1"/>
    <col min="3" max="3" width="18.42578125" style="1" bestFit="1" customWidth="1"/>
    <col min="4" max="4" width="9.140625" style="2"/>
    <col min="5" max="5" width="11.42578125" style="3" bestFit="1" customWidth="1"/>
    <col min="6" max="6" width="11.140625" style="3" bestFit="1" customWidth="1"/>
    <col min="7" max="7" width="7.7109375" style="3" bestFit="1" customWidth="1"/>
    <col min="8" max="8" width="13.28515625" style="3" bestFit="1" customWidth="1"/>
    <col min="9" max="9" width="8.42578125" style="3" bestFit="1" customWidth="1"/>
    <col min="10" max="10" width="8.28515625" style="3" bestFit="1" customWidth="1"/>
    <col min="11" max="11" width="9.140625" style="4"/>
  </cols>
  <sheetData>
    <row r="1" spans="1:11" x14ac:dyDescent="0.25">
      <c r="A1" t="s">
        <v>0</v>
      </c>
      <c r="B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</row>
    <row r="2" spans="1:11" x14ac:dyDescent="0.25">
      <c r="A2">
        <v>1</v>
      </c>
      <c r="B2" t="s">
        <v>24</v>
      </c>
      <c r="C2" s="1">
        <v>36559</v>
      </c>
      <c r="D2" s="2">
        <f>sem_1!D2+sem_2!D2</f>
        <v>150</v>
      </c>
      <c r="E2" s="5">
        <f>AVERAGE(sem_1!E2,sem_2!E2)</f>
        <v>10</v>
      </c>
      <c r="F2" s="5">
        <f>AVERAGE(sem_1!F2,sem_2!F2)</f>
        <v>10</v>
      </c>
      <c r="G2" s="5">
        <f>AVERAGE(sem_1!G2,sem_2!G2)</f>
        <v>7</v>
      </c>
      <c r="H2" s="5">
        <f>AVERAGE(sem_1!H2,sem_2!H2)</f>
        <v>8</v>
      </c>
      <c r="I2" s="5">
        <f>AVERAGE(sem_1!I2,sem_2!I2)</f>
        <v>10</v>
      </c>
      <c r="J2" s="5">
        <f>AVERAGE(sem_1!J2,sem_2!J2)</f>
        <v>6</v>
      </c>
      <c r="K2" s="6">
        <f>AVERAGE(E2:J2)</f>
        <v>8.5</v>
      </c>
    </row>
    <row r="3" spans="1:11" x14ac:dyDescent="0.25">
      <c r="A3">
        <v>2</v>
      </c>
      <c r="B3" t="s">
        <v>13</v>
      </c>
      <c r="C3" s="1">
        <v>43871</v>
      </c>
      <c r="D3" s="2">
        <f>sem_1!D3+sem_2!D3</f>
        <v>0</v>
      </c>
      <c r="E3" s="5">
        <f>AVERAGE(sem_1!E3,sem_2!E3)</f>
        <v>4</v>
      </c>
      <c r="F3" s="5">
        <f>AVERAGE(sem_1!F3,sem_2!F3)</f>
        <v>6</v>
      </c>
      <c r="G3" s="5">
        <f>AVERAGE(sem_1!G3,sem_2!G3)</f>
        <v>4</v>
      </c>
      <c r="H3" s="5">
        <f>AVERAGE(sem_1!H3,sem_2!H3)</f>
        <v>7</v>
      </c>
      <c r="I3" s="5">
        <f>AVERAGE(sem_1!I3,sem_2!I3)</f>
        <v>5.5</v>
      </c>
      <c r="J3" s="5">
        <f>AVERAGE(sem_1!J3,sem_2!J3)</f>
        <v>4.5</v>
      </c>
      <c r="K3" s="6">
        <f t="shared" ref="K3:K31" si="0">AVERAGE(E3:J3)</f>
        <v>5.166666666666667</v>
      </c>
    </row>
    <row r="4" spans="1:11" x14ac:dyDescent="0.25">
      <c r="A4">
        <v>3</v>
      </c>
      <c r="B4" t="s">
        <v>14</v>
      </c>
      <c r="C4" s="1">
        <v>36567</v>
      </c>
      <c r="D4" s="2">
        <f>sem_1!D4+sem_2!D4</f>
        <v>0</v>
      </c>
      <c r="E4" s="5">
        <f>AVERAGE(sem_1!E4,sem_2!E4)</f>
        <v>7</v>
      </c>
      <c r="F4" s="5">
        <f>AVERAGE(sem_1!F4,sem_2!F4)</f>
        <v>5</v>
      </c>
      <c r="G4" s="5">
        <f>AVERAGE(sem_1!G4,sem_2!G4)</f>
        <v>5</v>
      </c>
      <c r="H4" s="5">
        <f>AVERAGE(sem_1!H4,sem_2!H4)</f>
        <v>4.5</v>
      </c>
      <c r="I4" s="5">
        <f>AVERAGE(sem_1!I4,sem_2!I4)</f>
        <v>6.5</v>
      </c>
      <c r="J4" s="5">
        <f>AVERAGE(sem_1!J4,sem_2!J4)</f>
        <v>5</v>
      </c>
      <c r="K4" s="6">
        <f t="shared" si="0"/>
        <v>5.5</v>
      </c>
    </row>
    <row r="5" spans="1:11" x14ac:dyDescent="0.25">
      <c r="A5">
        <v>4</v>
      </c>
      <c r="B5" t="s">
        <v>15</v>
      </c>
      <c r="C5" s="1">
        <v>16725</v>
      </c>
      <c r="D5" s="2">
        <f>sem_1!D5+sem_2!D5</f>
        <v>0</v>
      </c>
      <c r="E5" s="5">
        <f>AVERAGE(sem_1!E5,sem_2!E5)</f>
        <v>4</v>
      </c>
      <c r="F5" s="5">
        <f>AVERAGE(sem_1!F5,sem_2!F5)</f>
        <v>4.5</v>
      </c>
      <c r="G5" s="5">
        <f>AVERAGE(sem_1!G5,sem_2!G5)</f>
        <v>4.5</v>
      </c>
      <c r="H5" s="5">
        <f>AVERAGE(sem_1!H5,sem_2!H5)</f>
        <v>5.5</v>
      </c>
      <c r="I5" s="5">
        <f>AVERAGE(sem_1!I5,sem_2!I5)</f>
        <v>8.5</v>
      </c>
      <c r="J5" s="5">
        <f>AVERAGE(sem_1!J5,sem_2!J5)</f>
        <v>3.5</v>
      </c>
      <c r="K5" s="6">
        <f t="shared" si="0"/>
        <v>5.083333333333333</v>
      </c>
    </row>
    <row r="6" spans="1:11" x14ac:dyDescent="0.25">
      <c r="A6">
        <v>5</v>
      </c>
      <c r="B6" t="s">
        <v>16</v>
      </c>
      <c r="C6" s="1">
        <v>20189</v>
      </c>
      <c r="D6" s="2">
        <f>sem_1!D6+sem_2!D6</f>
        <v>50</v>
      </c>
      <c r="E6" s="5">
        <f>AVERAGE(sem_1!E6,sem_2!E6)</f>
        <v>6</v>
      </c>
      <c r="F6" s="5">
        <f>AVERAGE(sem_1!F6,sem_2!F6)</f>
        <v>4.5</v>
      </c>
      <c r="G6" s="5">
        <f>AVERAGE(sem_1!G6,sem_2!G6)</f>
        <v>7.5</v>
      </c>
      <c r="H6" s="5">
        <f>AVERAGE(sem_1!H6,sem_2!H6)</f>
        <v>6.5</v>
      </c>
      <c r="I6" s="5">
        <f>AVERAGE(sem_1!I6,sem_2!I6)</f>
        <v>8</v>
      </c>
      <c r="J6" s="5">
        <f>AVERAGE(sem_1!J6,sem_2!J6)</f>
        <v>4</v>
      </c>
      <c r="K6" s="6">
        <f t="shared" si="0"/>
        <v>6.083333333333333</v>
      </c>
    </row>
    <row r="7" spans="1:11" x14ac:dyDescent="0.25">
      <c r="A7">
        <v>6</v>
      </c>
      <c r="B7" t="s">
        <v>17</v>
      </c>
      <c r="C7" s="1">
        <v>36812</v>
      </c>
      <c r="D7" s="2">
        <f>sem_1!D7+sem_2!D7</f>
        <v>50</v>
      </c>
      <c r="E7" s="5">
        <f>AVERAGE(sem_1!E7,sem_2!E7)</f>
        <v>6.5</v>
      </c>
      <c r="F7" s="5">
        <f>AVERAGE(sem_1!F7,sem_2!F7)</f>
        <v>2.5</v>
      </c>
      <c r="G7" s="5">
        <f>AVERAGE(sem_1!G7,sem_2!G7)</f>
        <v>5.5</v>
      </c>
      <c r="H7" s="5">
        <f>AVERAGE(sem_1!H7,sem_2!H7)</f>
        <v>6</v>
      </c>
      <c r="I7" s="5">
        <f>AVERAGE(sem_1!I7,sem_2!I7)</f>
        <v>5.5</v>
      </c>
      <c r="J7" s="5">
        <f>AVERAGE(sem_1!J7,sem_2!J7)</f>
        <v>5.5</v>
      </c>
      <c r="K7" s="6">
        <f t="shared" si="0"/>
        <v>5.25</v>
      </c>
    </row>
    <row r="8" spans="1:11" x14ac:dyDescent="0.25">
      <c r="A8">
        <v>7</v>
      </c>
      <c r="B8" t="s">
        <v>18</v>
      </c>
      <c r="C8" s="1">
        <v>20214</v>
      </c>
      <c r="D8" s="2">
        <f>sem_1!D8+sem_2!D8</f>
        <v>0</v>
      </c>
      <c r="E8" s="5">
        <f>AVERAGE(sem_1!E8,sem_2!E8)</f>
        <v>8</v>
      </c>
      <c r="F8" s="5">
        <f>AVERAGE(sem_1!F8,sem_2!F8)</f>
        <v>3</v>
      </c>
      <c r="G8" s="5">
        <f>AVERAGE(sem_1!G8,sem_2!G8)</f>
        <v>2.5</v>
      </c>
      <c r="H8" s="5">
        <f>AVERAGE(sem_1!H8,sem_2!H8)</f>
        <v>4</v>
      </c>
      <c r="I8" s="5">
        <f>AVERAGE(sem_1!I8,sem_2!I8)</f>
        <v>9.5</v>
      </c>
      <c r="J8" s="5">
        <f>AVERAGE(sem_1!J8,sem_2!J8)</f>
        <v>4</v>
      </c>
      <c r="K8" s="6">
        <f t="shared" si="0"/>
        <v>5.166666666666667</v>
      </c>
    </row>
    <row r="9" spans="1:11" x14ac:dyDescent="0.25">
      <c r="A9">
        <v>8</v>
      </c>
      <c r="B9" t="s">
        <v>19</v>
      </c>
      <c r="C9" s="1">
        <v>38243</v>
      </c>
      <c r="D9" s="2">
        <f>sem_1!D9+sem_2!D9</f>
        <v>0</v>
      </c>
      <c r="E9" s="5">
        <f>AVERAGE(sem_1!E9,sem_2!E9)</f>
        <v>4</v>
      </c>
      <c r="F9" s="5">
        <f>AVERAGE(sem_1!F9,sem_2!F9)</f>
        <v>5</v>
      </c>
      <c r="G9" s="5">
        <f>AVERAGE(sem_1!G9,sem_2!G9)</f>
        <v>2.5</v>
      </c>
      <c r="H9" s="5">
        <f>AVERAGE(sem_1!H9,sem_2!H9)</f>
        <v>5</v>
      </c>
      <c r="I9" s="5">
        <f>AVERAGE(sem_1!I9,sem_2!I9)</f>
        <v>9</v>
      </c>
      <c r="J9" s="5">
        <f>AVERAGE(sem_1!J9,sem_2!J9)</f>
        <v>2.5</v>
      </c>
      <c r="K9" s="6">
        <f t="shared" si="0"/>
        <v>4.666666666666667</v>
      </c>
    </row>
    <row r="10" spans="1:11" x14ac:dyDescent="0.25">
      <c r="A10">
        <v>9</v>
      </c>
      <c r="B10" t="s">
        <v>20</v>
      </c>
      <c r="C10" s="1">
        <v>32541</v>
      </c>
      <c r="D10" s="2">
        <f>sem_1!D10+sem_2!D10</f>
        <v>0</v>
      </c>
      <c r="E10" s="5">
        <f>AVERAGE(sem_1!E10,sem_2!E10)</f>
        <v>7.5</v>
      </c>
      <c r="F10" s="5">
        <f>AVERAGE(sem_1!F10,sem_2!F10)</f>
        <v>3</v>
      </c>
      <c r="G10" s="5">
        <f>AVERAGE(sem_1!G10,sem_2!G10)</f>
        <v>3</v>
      </c>
      <c r="H10" s="5">
        <f>AVERAGE(sem_1!H10,sem_2!H10)</f>
        <v>4.5</v>
      </c>
      <c r="I10" s="5">
        <f>AVERAGE(sem_1!I10,sem_2!I10)</f>
        <v>3</v>
      </c>
      <c r="J10" s="5">
        <f>AVERAGE(sem_1!J10,sem_2!J10)</f>
        <v>2</v>
      </c>
      <c r="K10" s="6">
        <f t="shared" si="0"/>
        <v>3.8333333333333335</v>
      </c>
    </row>
    <row r="11" spans="1:11" x14ac:dyDescent="0.25">
      <c r="A11">
        <v>10</v>
      </c>
      <c r="B11" t="s">
        <v>21</v>
      </c>
      <c r="C11" s="1">
        <v>32867</v>
      </c>
      <c r="D11" s="2">
        <f>sem_1!D11+sem_2!D11</f>
        <v>0</v>
      </c>
      <c r="E11" s="5">
        <f>AVERAGE(sem_1!E11,sem_2!E11)</f>
        <v>6</v>
      </c>
      <c r="F11" s="5">
        <f>AVERAGE(sem_1!F11,sem_2!F11)</f>
        <v>3</v>
      </c>
      <c r="G11" s="5">
        <f>AVERAGE(sem_1!G11,sem_2!G11)</f>
        <v>6.5</v>
      </c>
      <c r="H11" s="5">
        <f>AVERAGE(sem_1!H11,sem_2!H11)</f>
        <v>6.5</v>
      </c>
      <c r="I11" s="5">
        <f>AVERAGE(sem_1!I11,sem_2!I11)</f>
        <v>7.5</v>
      </c>
      <c r="J11" s="5">
        <f>AVERAGE(sem_1!J11,sem_2!J11)</f>
        <v>3</v>
      </c>
      <c r="K11" s="6">
        <f t="shared" si="0"/>
        <v>5.416666666666667</v>
      </c>
    </row>
    <row r="12" spans="1:11" x14ac:dyDescent="0.25">
      <c r="A12">
        <v>11</v>
      </c>
      <c r="B12" t="s">
        <v>22</v>
      </c>
      <c r="C12" s="1">
        <v>29221</v>
      </c>
      <c r="D12" s="2">
        <f>sem_1!D12+sem_2!D12</f>
        <v>0</v>
      </c>
      <c r="E12" s="5">
        <f>AVERAGE(sem_1!E12,sem_2!E12)</f>
        <v>6</v>
      </c>
      <c r="F12" s="5">
        <f>AVERAGE(sem_1!F12,sem_2!F12)</f>
        <v>5</v>
      </c>
      <c r="G12" s="5">
        <f>AVERAGE(sem_1!G12,sem_2!G12)</f>
        <v>8.5</v>
      </c>
      <c r="H12" s="5">
        <f>AVERAGE(sem_1!H12,sem_2!H12)</f>
        <v>4.5</v>
      </c>
      <c r="I12" s="5">
        <f>AVERAGE(sem_1!I12,sem_2!I12)</f>
        <v>4</v>
      </c>
      <c r="J12" s="5">
        <f>AVERAGE(sem_1!J12,sem_2!J12)</f>
        <v>1.5</v>
      </c>
      <c r="K12" s="6">
        <f t="shared" si="0"/>
        <v>4.916666666666667</v>
      </c>
    </row>
    <row r="13" spans="1:11" x14ac:dyDescent="0.25">
      <c r="A13">
        <v>12</v>
      </c>
      <c r="B13" t="s">
        <v>23</v>
      </c>
      <c r="C13" s="1">
        <v>20063</v>
      </c>
      <c r="D13" s="2">
        <f>sem_1!D13+sem_2!D13</f>
        <v>0</v>
      </c>
      <c r="E13" s="5">
        <f>AVERAGE(sem_1!E13,sem_2!E13)</f>
        <v>2.5</v>
      </c>
      <c r="F13" s="5">
        <f>AVERAGE(sem_1!F13,sem_2!F13)</f>
        <v>2.5</v>
      </c>
      <c r="G13" s="5">
        <f>AVERAGE(sem_1!G13,sem_2!G13)</f>
        <v>8</v>
      </c>
      <c r="H13" s="5">
        <f>AVERAGE(sem_1!H13,sem_2!H13)</f>
        <v>6</v>
      </c>
      <c r="I13" s="5">
        <f>AVERAGE(sem_1!I13,sem_2!I13)</f>
        <v>6</v>
      </c>
      <c r="J13" s="5">
        <f>AVERAGE(sem_1!J13,sem_2!J13)</f>
        <v>4.5</v>
      </c>
      <c r="K13" s="6">
        <f t="shared" si="0"/>
        <v>4.916666666666667</v>
      </c>
    </row>
    <row r="14" spans="1:11" x14ac:dyDescent="0.25">
      <c r="A14">
        <v>13</v>
      </c>
      <c r="B14" t="s">
        <v>25</v>
      </c>
      <c r="C14" s="1">
        <v>33150</v>
      </c>
      <c r="D14" s="2">
        <f>sem_1!D14+sem_2!D14</f>
        <v>0</v>
      </c>
      <c r="E14" s="5">
        <f>AVERAGE(sem_1!E14,sem_2!E14)</f>
        <v>4.5</v>
      </c>
      <c r="F14" s="5">
        <f>AVERAGE(sem_1!F14,sem_2!F14)</f>
        <v>5.5</v>
      </c>
      <c r="G14" s="5">
        <f>AVERAGE(sem_1!G14,sem_2!G14)</f>
        <v>6.5</v>
      </c>
      <c r="H14" s="5">
        <f>AVERAGE(sem_1!H14,sem_2!H14)</f>
        <v>6.5</v>
      </c>
      <c r="I14" s="5">
        <f>AVERAGE(sem_1!I14,sem_2!I14)</f>
        <v>6</v>
      </c>
      <c r="J14" s="5">
        <f>AVERAGE(sem_1!J14,sem_2!J14)</f>
        <v>5.5</v>
      </c>
      <c r="K14" s="6">
        <f t="shared" si="0"/>
        <v>5.75</v>
      </c>
    </row>
    <row r="15" spans="1:11" x14ac:dyDescent="0.25">
      <c r="A15">
        <v>14</v>
      </c>
      <c r="B15" t="s">
        <v>26</v>
      </c>
      <c r="C15" s="1">
        <v>36742</v>
      </c>
      <c r="D15" s="2">
        <f>sem_1!D15+sem_2!D15</f>
        <v>0</v>
      </c>
      <c r="E15" s="5">
        <f>AVERAGE(sem_1!E15,sem_2!E15)</f>
        <v>4</v>
      </c>
      <c r="F15" s="5">
        <f>AVERAGE(sem_1!F15,sem_2!F15)</f>
        <v>4</v>
      </c>
      <c r="G15" s="5">
        <f>AVERAGE(sem_1!G15,sem_2!G15)</f>
        <v>5</v>
      </c>
      <c r="H15" s="5">
        <f>AVERAGE(sem_1!H15,sem_2!H15)</f>
        <v>5</v>
      </c>
      <c r="I15" s="5">
        <f>AVERAGE(sem_1!I15,sem_2!I15)</f>
        <v>3</v>
      </c>
      <c r="J15" s="5">
        <f>AVERAGE(sem_1!J15,sem_2!J15)</f>
        <v>3</v>
      </c>
      <c r="K15" s="6">
        <f t="shared" si="0"/>
        <v>4</v>
      </c>
    </row>
    <row r="16" spans="1:11" x14ac:dyDescent="0.25">
      <c r="A16">
        <v>15</v>
      </c>
      <c r="D16" s="2" t="e">
        <f>sem_1!D16+sem_2!D16</f>
        <v>#DIV/0!</v>
      </c>
      <c r="E16" s="5" t="e">
        <f>AVERAGE(sem_1!E16,sem_2!E16)</f>
        <v>#DIV/0!</v>
      </c>
      <c r="F16" s="5" t="e">
        <f>AVERAGE(sem_1!F16,sem_2!F16)</f>
        <v>#DIV/0!</v>
      </c>
      <c r="G16" s="5" t="e">
        <f>AVERAGE(sem_1!G16,sem_2!G16)</f>
        <v>#DIV/0!</v>
      </c>
      <c r="H16" s="5" t="e">
        <f>AVERAGE(sem_1!H16,sem_2!H16)</f>
        <v>#DIV/0!</v>
      </c>
      <c r="I16" s="5" t="e">
        <f>AVERAGE(sem_1!I16,sem_2!I16)</f>
        <v>#DIV/0!</v>
      </c>
      <c r="J16" s="5" t="e">
        <f>AVERAGE(sem_1!J16,sem_2!J16)</f>
        <v>#DIV/0!</v>
      </c>
      <c r="K16" s="6" t="e">
        <f t="shared" si="0"/>
        <v>#DIV/0!</v>
      </c>
    </row>
    <row r="17" spans="1:11" x14ac:dyDescent="0.25">
      <c r="A17">
        <v>16</v>
      </c>
      <c r="D17" s="2" t="e">
        <f>sem_1!D17+sem_2!D17</f>
        <v>#DIV/0!</v>
      </c>
      <c r="E17" s="5" t="e">
        <f>AVERAGE(sem_1!E17,sem_2!E17)</f>
        <v>#DIV/0!</v>
      </c>
      <c r="F17" s="5" t="e">
        <f>AVERAGE(sem_1!F17,sem_2!F17)</f>
        <v>#DIV/0!</v>
      </c>
      <c r="G17" s="5" t="e">
        <f>AVERAGE(sem_1!G17,sem_2!G17)</f>
        <v>#DIV/0!</v>
      </c>
      <c r="H17" s="5" t="e">
        <f>AVERAGE(sem_1!H17,sem_2!H17)</f>
        <v>#DIV/0!</v>
      </c>
      <c r="I17" s="5" t="e">
        <f>AVERAGE(sem_1!I17,sem_2!I17)</f>
        <v>#DIV/0!</v>
      </c>
      <c r="J17" s="5" t="e">
        <f>AVERAGE(sem_1!J17,sem_2!J17)</f>
        <v>#DIV/0!</v>
      </c>
      <c r="K17" s="6" t="e">
        <f t="shared" si="0"/>
        <v>#DIV/0!</v>
      </c>
    </row>
    <row r="18" spans="1:11" x14ac:dyDescent="0.25">
      <c r="A18">
        <v>17</v>
      </c>
      <c r="D18" s="2" t="e">
        <f>sem_1!D18+sem_2!D18</f>
        <v>#DIV/0!</v>
      </c>
      <c r="E18" s="5" t="e">
        <f>AVERAGE(sem_1!E18,sem_2!E18)</f>
        <v>#DIV/0!</v>
      </c>
      <c r="F18" s="5" t="e">
        <f>AVERAGE(sem_1!F18,sem_2!F18)</f>
        <v>#DIV/0!</v>
      </c>
      <c r="G18" s="5" t="e">
        <f>AVERAGE(sem_1!G18,sem_2!G18)</f>
        <v>#DIV/0!</v>
      </c>
      <c r="H18" s="5" t="e">
        <f>AVERAGE(sem_1!H18,sem_2!H18)</f>
        <v>#DIV/0!</v>
      </c>
      <c r="I18" s="5" t="e">
        <f>AVERAGE(sem_1!I18,sem_2!I18)</f>
        <v>#DIV/0!</v>
      </c>
      <c r="J18" s="5" t="e">
        <f>AVERAGE(sem_1!J18,sem_2!J18)</f>
        <v>#DIV/0!</v>
      </c>
      <c r="K18" s="6" t="e">
        <f t="shared" si="0"/>
        <v>#DIV/0!</v>
      </c>
    </row>
    <row r="19" spans="1:11" x14ac:dyDescent="0.25">
      <c r="A19">
        <v>18</v>
      </c>
      <c r="D19" s="2" t="e">
        <f>sem_1!D19+sem_2!D19</f>
        <v>#DIV/0!</v>
      </c>
      <c r="E19" s="5" t="e">
        <f>AVERAGE(sem_1!E19,sem_2!E19)</f>
        <v>#DIV/0!</v>
      </c>
      <c r="F19" s="5" t="e">
        <f>AVERAGE(sem_1!F19,sem_2!F19)</f>
        <v>#DIV/0!</v>
      </c>
      <c r="G19" s="5" t="e">
        <f>AVERAGE(sem_1!G19,sem_2!G19)</f>
        <v>#DIV/0!</v>
      </c>
      <c r="H19" s="5" t="e">
        <f>AVERAGE(sem_1!H19,sem_2!H19)</f>
        <v>#DIV/0!</v>
      </c>
      <c r="I19" s="5" t="e">
        <f>AVERAGE(sem_1!I19,sem_2!I19)</f>
        <v>#DIV/0!</v>
      </c>
      <c r="J19" s="5" t="e">
        <f>AVERAGE(sem_1!J19,sem_2!J19)</f>
        <v>#DIV/0!</v>
      </c>
      <c r="K19" s="6" t="e">
        <f t="shared" si="0"/>
        <v>#DIV/0!</v>
      </c>
    </row>
    <row r="20" spans="1:11" x14ac:dyDescent="0.25">
      <c r="A20">
        <v>19</v>
      </c>
      <c r="D20" s="2" t="e">
        <f>sem_1!D20+sem_2!D20</f>
        <v>#DIV/0!</v>
      </c>
      <c r="E20" s="5" t="e">
        <f>AVERAGE(sem_1!E20,sem_2!E20)</f>
        <v>#DIV/0!</v>
      </c>
      <c r="F20" s="5" t="e">
        <f>AVERAGE(sem_1!F20,sem_2!F20)</f>
        <v>#DIV/0!</v>
      </c>
      <c r="G20" s="5" t="e">
        <f>AVERAGE(sem_1!G20,sem_2!G20)</f>
        <v>#DIV/0!</v>
      </c>
      <c r="H20" s="5" t="e">
        <f>AVERAGE(sem_1!H20,sem_2!H20)</f>
        <v>#DIV/0!</v>
      </c>
      <c r="I20" s="5" t="e">
        <f>AVERAGE(sem_1!I20,sem_2!I20)</f>
        <v>#DIV/0!</v>
      </c>
      <c r="J20" s="5" t="e">
        <f>AVERAGE(sem_1!J20,sem_2!J20)</f>
        <v>#DIV/0!</v>
      </c>
      <c r="K20" s="6" t="e">
        <f t="shared" si="0"/>
        <v>#DIV/0!</v>
      </c>
    </row>
    <row r="21" spans="1:11" x14ac:dyDescent="0.25">
      <c r="A21">
        <v>20</v>
      </c>
      <c r="D21" s="2" t="e">
        <f>sem_1!D21+sem_2!D21</f>
        <v>#DIV/0!</v>
      </c>
      <c r="E21" s="5" t="e">
        <f>AVERAGE(sem_1!E21,sem_2!E21)</f>
        <v>#DIV/0!</v>
      </c>
      <c r="F21" s="5" t="e">
        <f>AVERAGE(sem_1!F21,sem_2!F21)</f>
        <v>#DIV/0!</v>
      </c>
      <c r="G21" s="5" t="e">
        <f>AVERAGE(sem_1!G21,sem_2!G21)</f>
        <v>#DIV/0!</v>
      </c>
      <c r="H21" s="5" t="e">
        <f>AVERAGE(sem_1!H21,sem_2!H21)</f>
        <v>#DIV/0!</v>
      </c>
      <c r="I21" s="5" t="e">
        <f>AVERAGE(sem_1!I21,sem_2!I21)</f>
        <v>#DIV/0!</v>
      </c>
      <c r="J21" s="5" t="e">
        <f>AVERAGE(sem_1!J21,sem_2!J21)</f>
        <v>#DIV/0!</v>
      </c>
      <c r="K21" s="6" t="e">
        <f t="shared" si="0"/>
        <v>#DIV/0!</v>
      </c>
    </row>
    <row r="22" spans="1:11" x14ac:dyDescent="0.25">
      <c r="A22">
        <v>21</v>
      </c>
      <c r="D22" s="2" t="e">
        <f>sem_1!D22+sem_2!D22</f>
        <v>#DIV/0!</v>
      </c>
      <c r="E22" s="5" t="e">
        <f>AVERAGE(sem_1!E22,sem_2!E22)</f>
        <v>#DIV/0!</v>
      </c>
      <c r="F22" s="5" t="e">
        <f>AVERAGE(sem_1!F22,sem_2!F22)</f>
        <v>#DIV/0!</v>
      </c>
      <c r="G22" s="5" t="e">
        <f>AVERAGE(sem_1!G22,sem_2!G22)</f>
        <v>#DIV/0!</v>
      </c>
      <c r="H22" s="5" t="e">
        <f>AVERAGE(sem_1!H22,sem_2!H22)</f>
        <v>#DIV/0!</v>
      </c>
      <c r="I22" s="5" t="e">
        <f>AVERAGE(sem_1!I22,sem_2!I22)</f>
        <v>#DIV/0!</v>
      </c>
      <c r="J22" s="5" t="e">
        <f>AVERAGE(sem_1!J22,sem_2!J22)</f>
        <v>#DIV/0!</v>
      </c>
      <c r="K22" s="6" t="e">
        <f t="shared" si="0"/>
        <v>#DIV/0!</v>
      </c>
    </row>
    <row r="23" spans="1:11" x14ac:dyDescent="0.25">
      <c r="A23">
        <v>22</v>
      </c>
      <c r="D23" s="2" t="e">
        <f>sem_1!D23+sem_2!D23</f>
        <v>#DIV/0!</v>
      </c>
      <c r="E23" s="5" t="e">
        <f>AVERAGE(sem_1!E23,sem_2!E23)</f>
        <v>#DIV/0!</v>
      </c>
      <c r="F23" s="5" t="e">
        <f>AVERAGE(sem_1!F23,sem_2!F23)</f>
        <v>#DIV/0!</v>
      </c>
      <c r="G23" s="5" t="e">
        <f>AVERAGE(sem_1!G23,sem_2!G23)</f>
        <v>#DIV/0!</v>
      </c>
      <c r="H23" s="5" t="e">
        <f>AVERAGE(sem_1!H23,sem_2!H23)</f>
        <v>#DIV/0!</v>
      </c>
      <c r="I23" s="5" t="e">
        <f>AVERAGE(sem_1!I23,sem_2!I23)</f>
        <v>#DIV/0!</v>
      </c>
      <c r="J23" s="5" t="e">
        <f>AVERAGE(sem_1!J23,sem_2!J23)</f>
        <v>#DIV/0!</v>
      </c>
      <c r="K23" s="6" t="e">
        <f t="shared" si="0"/>
        <v>#DIV/0!</v>
      </c>
    </row>
    <row r="24" spans="1:11" x14ac:dyDescent="0.25">
      <c r="A24">
        <v>23</v>
      </c>
      <c r="D24" s="2" t="e">
        <f>sem_1!D24+sem_2!D24</f>
        <v>#DIV/0!</v>
      </c>
      <c r="E24" s="5" t="e">
        <f>AVERAGE(sem_1!E24,sem_2!E24)</f>
        <v>#DIV/0!</v>
      </c>
      <c r="F24" s="5" t="e">
        <f>AVERAGE(sem_1!F24,sem_2!F24)</f>
        <v>#DIV/0!</v>
      </c>
      <c r="G24" s="5" t="e">
        <f>AVERAGE(sem_1!G24,sem_2!G24)</f>
        <v>#DIV/0!</v>
      </c>
      <c r="H24" s="5" t="e">
        <f>AVERAGE(sem_1!H24,sem_2!H24)</f>
        <v>#DIV/0!</v>
      </c>
      <c r="I24" s="5" t="e">
        <f>AVERAGE(sem_1!I24,sem_2!I24)</f>
        <v>#DIV/0!</v>
      </c>
      <c r="J24" s="5" t="e">
        <f>AVERAGE(sem_1!J24,sem_2!J24)</f>
        <v>#DIV/0!</v>
      </c>
      <c r="K24" s="6" t="e">
        <f t="shared" si="0"/>
        <v>#DIV/0!</v>
      </c>
    </row>
    <row r="25" spans="1:11" x14ac:dyDescent="0.25">
      <c r="A25">
        <v>24</v>
      </c>
      <c r="D25" s="2" t="e">
        <f>sem_1!D25+sem_2!D25</f>
        <v>#DIV/0!</v>
      </c>
      <c r="E25" s="5" t="e">
        <f>AVERAGE(sem_1!E25,sem_2!E25)</f>
        <v>#DIV/0!</v>
      </c>
      <c r="F25" s="5" t="e">
        <f>AVERAGE(sem_1!F25,sem_2!F25)</f>
        <v>#DIV/0!</v>
      </c>
      <c r="G25" s="5" t="e">
        <f>AVERAGE(sem_1!G25,sem_2!G25)</f>
        <v>#DIV/0!</v>
      </c>
      <c r="H25" s="5" t="e">
        <f>AVERAGE(sem_1!H25,sem_2!H25)</f>
        <v>#DIV/0!</v>
      </c>
      <c r="I25" s="5" t="e">
        <f>AVERAGE(sem_1!I25,sem_2!I25)</f>
        <v>#DIV/0!</v>
      </c>
      <c r="J25" s="5" t="e">
        <f>AVERAGE(sem_1!J25,sem_2!J25)</f>
        <v>#DIV/0!</v>
      </c>
      <c r="K25" s="6" t="e">
        <f t="shared" si="0"/>
        <v>#DIV/0!</v>
      </c>
    </row>
    <row r="26" spans="1:11" x14ac:dyDescent="0.25">
      <c r="A26">
        <v>25</v>
      </c>
      <c r="D26" s="2" t="e">
        <f>sem_1!D26+sem_2!D26</f>
        <v>#DIV/0!</v>
      </c>
      <c r="E26" s="5" t="e">
        <f>AVERAGE(sem_1!E26,sem_2!E26)</f>
        <v>#DIV/0!</v>
      </c>
      <c r="F26" s="5" t="e">
        <f>AVERAGE(sem_1!F26,sem_2!F26)</f>
        <v>#DIV/0!</v>
      </c>
      <c r="G26" s="5" t="e">
        <f>AVERAGE(sem_1!G26,sem_2!G26)</f>
        <v>#DIV/0!</v>
      </c>
      <c r="H26" s="5" t="e">
        <f>AVERAGE(sem_1!H26,sem_2!H26)</f>
        <v>#DIV/0!</v>
      </c>
      <c r="I26" s="5" t="e">
        <f>AVERAGE(sem_1!I26,sem_2!I26)</f>
        <v>#DIV/0!</v>
      </c>
      <c r="J26" s="5" t="e">
        <f>AVERAGE(sem_1!J26,sem_2!J26)</f>
        <v>#DIV/0!</v>
      </c>
      <c r="K26" s="6" t="e">
        <f t="shared" si="0"/>
        <v>#DIV/0!</v>
      </c>
    </row>
    <row r="27" spans="1:11" x14ac:dyDescent="0.25">
      <c r="A27">
        <v>26</v>
      </c>
      <c r="D27" s="2" t="e">
        <f>sem_1!D27+sem_2!D27</f>
        <v>#DIV/0!</v>
      </c>
      <c r="E27" s="5" t="e">
        <f>AVERAGE(sem_1!E27,sem_2!E27)</f>
        <v>#DIV/0!</v>
      </c>
      <c r="F27" s="5" t="e">
        <f>AVERAGE(sem_1!F27,sem_2!F27)</f>
        <v>#DIV/0!</v>
      </c>
      <c r="G27" s="5" t="e">
        <f>AVERAGE(sem_1!G27,sem_2!G27)</f>
        <v>#DIV/0!</v>
      </c>
      <c r="H27" s="5" t="e">
        <f>AVERAGE(sem_1!H27,sem_2!H27)</f>
        <v>#DIV/0!</v>
      </c>
      <c r="I27" s="5" t="e">
        <f>AVERAGE(sem_1!I27,sem_2!I27)</f>
        <v>#DIV/0!</v>
      </c>
      <c r="J27" s="5" t="e">
        <f>AVERAGE(sem_1!J27,sem_2!J27)</f>
        <v>#DIV/0!</v>
      </c>
      <c r="K27" s="6" t="e">
        <f t="shared" si="0"/>
        <v>#DIV/0!</v>
      </c>
    </row>
    <row r="28" spans="1:11" x14ac:dyDescent="0.25">
      <c r="A28">
        <v>27</v>
      </c>
      <c r="D28" s="2" t="e">
        <f>sem_1!D28+sem_2!D28</f>
        <v>#DIV/0!</v>
      </c>
      <c r="E28" s="5" t="e">
        <f>AVERAGE(sem_1!E28,sem_2!E28)</f>
        <v>#DIV/0!</v>
      </c>
      <c r="F28" s="5" t="e">
        <f>AVERAGE(sem_1!F28,sem_2!F28)</f>
        <v>#DIV/0!</v>
      </c>
      <c r="G28" s="5" t="e">
        <f>AVERAGE(sem_1!G28,sem_2!G28)</f>
        <v>#DIV/0!</v>
      </c>
      <c r="H28" s="5" t="e">
        <f>AVERAGE(sem_1!H28,sem_2!H28)</f>
        <v>#DIV/0!</v>
      </c>
      <c r="I28" s="5" t="e">
        <f>AVERAGE(sem_1!I28,sem_2!I28)</f>
        <v>#DIV/0!</v>
      </c>
      <c r="J28" s="5" t="e">
        <f>AVERAGE(sem_1!J28,sem_2!J28)</f>
        <v>#DIV/0!</v>
      </c>
      <c r="K28" s="6" t="e">
        <f t="shared" si="0"/>
        <v>#DIV/0!</v>
      </c>
    </row>
    <row r="29" spans="1:11" x14ac:dyDescent="0.25">
      <c r="A29">
        <v>28</v>
      </c>
      <c r="D29" s="2" t="e">
        <f>sem_1!D29+sem_2!D29</f>
        <v>#DIV/0!</v>
      </c>
      <c r="E29" s="5" t="e">
        <f>AVERAGE(sem_1!E29,sem_2!E29)</f>
        <v>#DIV/0!</v>
      </c>
      <c r="F29" s="5" t="e">
        <f>AVERAGE(sem_1!F29,sem_2!F29)</f>
        <v>#DIV/0!</v>
      </c>
      <c r="G29" s="5" t="e">
        <f>AVERAGE(sem_1!G29,sem_2!G29)</f>
        <v>#DIV/0!</v>
      </c>
      <c r="H29" s="5" t="e">
        <f>AVERAGE(sem_1!H29,sem_2!H29)</f>
        <v>#DIV/0!</v>
      </c>
      <c r="I29" s="5" t="e">
        <f>AVERAGE(sem_1!I29,sem_2!I29)</f>
        <v>#DIV/0!</v>
      </c>
      <c r="J29" s="5" t="e">
        <f>AVERAGE(sem_1!J29,sem_2!J29)</f>
        <v>#DIV/0!</v>
      </c>
      <c r="K29" s="6" t="e">
        <f t="shared" si="0"/>
        <v>#DIV/0!</v>
      </c>
    </row>
    <row r="30" spans="1:11" x14ac:dyDescent="0.25">
      <c r="A30">
        <v>29</v>
      </c>
      <c r="D30" s="2" t="e">
        <f>sem_1!D30+sem_2!D30</f>
        <v>#DIV/0!</v>
      </c>
      <c r="E30" s="5" t="e">
        <f>AVERAGE(sem_1!E30,sem_2!E30)</f>
        <v>#DIV/0!</v>
      </c>
      <c r="F30" s="5" t="e">
        <f>AVERAGE(sem_1!F30,sem_2!F30)</f>
        <v>#DIV/0!</v>
      </c>
      <c r="G30" s="5" t="e">
        <f>AVERAGE(sem_1!G30,sem_2!G30)</f>
        <v>#DIV/0!</v>
      </c>
      <c r="H30" s="5" t="e">
        <f>AVERAGE(sem_1!H30,sem_2!H30)</f>
        <v>#DIV/0!</v>
      </c>
      <c r="I30" s="5" t="e">
        <f>AVERAGE(sem_1!I30,sem_2!I30)</f>
        <v>#DIV/0!</v>
      </c>
      <c r="J30" s="5" t="e">
        <f>AVERAGE(sem_1!J30,sem_2!J30)</f>
        <v>#DIV/0!</v>
      </c>
      <c r="K30" s="6" t="e">
        <f t="shared" si="0"/>
        <v>#DIV/0!</v>
      </c>
    </row>
    <row r="31" spans="1:11" x14ac:dyDescent="0.25">
      <c r="A31">
        <v>30</v>
      </c>
      <c r="D31" s="2" t="e">
        <f>sem_1!D31+sem_2!D31</f>
        <v>#DIV/0!</v>
      </c>
      <c r="E31" s="5" t="e">
        <f>AVERAGE(sem_1!E31,sem_2!E31)</f>
        <v>#DIV/0!</v>
      </c>
      <c r="F31" s="5" t="e">
        <f>AVERAGE(sem_1!F31,sem_2!F31)</f>
        <v>#DIV/0!</v>
      </c>
      <c r="G31" s="5" t="e">
        <f>AVERAGE(sem_1!G31,sem_2!G31)</f>
        <v>#DIV/0!</v>
      </c>
      <c r="H31" s="5" t="e">
        <f>AVERAGE(sem_1!H31,sem_2!H31)</f>
        <v>#DIV/0!</v>
      </c>
      <c r="I31" s="5" t="e">
        <f>AVERAGE(sem_1!I31,sem_2!I31)</f>
        <v>#DIV/0!</v>
      </c>
      <c r="J31" s="5" t="e">
        <f>AVERAGE(sem_1!J31,sem_2!J31)</f>
        <v>#DIV/0!</v>
      </c>
      <c r="K31" s="6" t="e">
        <f t="shared" si="0"/>
        <v>#DIV/0!</v>
      </c>
    </row>
    <row r="32" spans="1:11" x14ac:dyDescent="0.25">
      <c r="A32" s="7" t="s">
        <v>11</v>
      </c>
      <c r="B32" s="7"/>
      <c r="C32" s="7"/>
      <c r="E32" s="3" t="e">
        <f>AVERAGE(E2:E31)</f>
        <v>#DIV/0!</v>
      </c>
      <c r="F32" s="3" t="e">
        <f>AVERAGE(F2:F31)</f>
        <v>#DIV/0!</v>
      </c>
      <c r="G32" s="3" t="e">
        <f t="shared" ref="F32:K32" si="1">AVERAGE(G2:G31)</f>
        <v>#DIV/0!</v>
      </c>
      <c r="H32" s="3" t="e">
        <f t="shared" si="1"/>
        <v>#DIV/0!</v>
      </c>
      <c r="I32" s="3" t="e">
        <f t="shared" si="1"/>
        <v>#DIV/0!</v>
      </c>
      <c r="J32" s="3" t="e">
        <f t="shared" si="1"/>
        <v>#DIV/0!</v>
      </c>
      <c r="K32" s="3" t="e">
        <f>AVERAGE(K2:K31)</f>
        <v>#DIV/0!</v>
      </c>
    </row>
    <row r="33" spans="1:4" x14ac:dyDescent="0.25">
      <c r="A33" s="7" t="s">
        <v>12</v>
      </c>
      <c r="B33" s="7"/>
      <c r="C33" s="7"/>
      <c r="D33" s="2" t="e">
        <f>SUM(D2:D31)</f>
        <v>#DIV/0!</v>
      </c>
    </row>
  </sheetData>
  <mergeCells count="2">
    <mergeCell ref="A32:C32"/>
    <mergeCell ref="A33:C3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sem_1</vt:lpstr>
      <vt:lpstr>sem_2</vt:lpstr>
      <vt:lpstr>an_scolar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elev</cp:lastModifiedBy>
  <dcterms:created xsi:type="dcterms:W3CDTF">2024-11-04T10:33:19Z</dcterms:created>
  <dcterms:modified xsi:type="dcterms:W3CDTF">2024-11-07T11:59:32Z</dcterms:modified>
</cp:coreProperties>
</file>