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" i="1" l="1"/>
  <c r="E17" i="1"/>
  <c r="E18" i="1"/>
  <c r="E19" i="1"/>
  <c r="E20" i="1"/>
  <c r="E21" i="1"/>
  <c r="E22" i="1"/>
  <c r="E23" i="1"/>
  <c r="E24" i="1"/>
  <c r="E16" i="1"/>
  <c r="D12" i="1"/>
</calcChain>
</file>

<file path=xl/sharedStrings.xml><?xml version="1.0" encoding="utf-8"?>
<sst xmlns="http://schemas.openxmlformats.org/spreadsheetml/2006/main" count="39" uniqueCount="34">
  <si>
    <t>Nom:</t>
  </si>
  <si>
    <t>Annee de naissance</t>
  </si>
  <si>
    <t>Annee de mort</t>
  </si>
  <si>
    <t>Age a sa mort</t>
  </si>
  <si>
    <t>Antonin DVORAK</t>
  </si>
  <si>
    <t>Partie</t>
  </si>
  <si>
    <t>Symphonie No. 9, "Du Nouveau Monde"</t>
  </si>
  <si>
    <t>Tempo</t>
  </si>
  <si>
    <t>Tonalite</t>
  </si>
  <si>
    <t>Duree</t>
  </si>
  <si>
    <t>Adagio - Allegro molto</t>
  </si>
  <si>
    <t>Largo</t>
  </si>
  <si>
    <t>Scherzo: Molto Vivace</t>
  </si>
  <si>
    <t>Allegro con fuoco</t>
  </si>
  <si>
    <t>Mi mineur</t>
  </si>
  <si>
    <t xml:space="preserve">Re bemole majeur </t>
  </si>
  <si>
    <t>Mi majeur</t>
  </si>
  <si>
    <t>Total</t>
  </si>
  <si>
    <t>Participants</t>
  </si>
  <si>
    <t>Nr.</t>
  </si>
  <si>
    <t>NOM, Prenom</t>
  </si>
  <si>
    <t>Reduction</t>
  </si>
  <si>
    <t>Prix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</si>
  <si>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</si>
  <si>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</si>
  <si>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</si>
  <si>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</si>
  <si>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</si>
  <si>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</si>
  <si>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</si>
  <si>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BOGHICI Cezar</t>
  </si>
  <si>
    <t>VLAD Alisia</t>
  </si>
  <si>
    <t>jeune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</si>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</sst>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ck">
        <color rgb="FFC00000"/>
      </left>
      <right style="thin">
        <color theme="6"/>
      </right>
      <top style="thick">
        <color rgb="FFC00000"/>
      </top>
      <bottom style="thin">
        <color theme="6"/>
      </bottom>
      <diagonal/>
    </border>
    <border>
      <left style="thin">
        <color theme="6"/>
      </left>
      <right style="thick">
        <color rgb="FFC00000"/>
      </right>
      <top style="thick">
        <color rgb="FFC00000"/>
      </top>
      <bottom style="thin">
        <color theme="6"/>
      </bottom>
      <diagonal/>
    </border>
    <border>
      <left style="thick">
        <color rgb="FFC00000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ck">
        <color rgb="FFC00000"/>
      </right>
      <top style="thin">
        <color theme="6"/>
      </top>
      <bottom style="thin">
        <color theme="6"/>
      </bottom>
      <diagonal/>
    </border>
    <border>
      <left style="thick">
        <color rgb="FFC00000"/>
      </left>
      <right style="thin">
        <color theme="6"/>
      </right>
      <top style="thin">
        <color theme="6"/>
      </top>
      <bottom style="thick">
        <color rgb="FFC00000"/>
      </bottom>
      <diagonal/>
    </border>
    <border>
      <left style="thin">
        <color theme="6"/>
      </left>
      <right style="thick">
        <color rgb="FFC00000"/>
      </right>
      <top style="thin">
        <color theme="6"/>
      </top>
      <bottom style="thick">
        <color rgb="FFC00000"/>
      </bottom>
      <diagonal/>
    </border>
    <border>
      <left style="thick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ck">
        <color theme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21" fontId="0" fillId="2" borderId="12" xfId="0" applyNumberFormat="1" applyFill="1" applyBorder="1"/>
    <xf numFmtId="0" fontId="0" fillId="2" borderId="11" xfId="0" applyFill="1" applyBorder="1" applyAlignment="1">
      <alignment vertical="top"/>
    </xf>
    <xf numFmtId="0" fontId="0" fillId="2" borderId="13" xfId="0" applyFill="1" applyBorder="1"/>
    <xf numFmtId="0" fontId="0" fillId="2" borderId="14" xfId="0" applyFill="1" applyBorder="1"/>
    <xf numFmtId="46" fontId="0" fillId="2" borderId="15" xfId="0" applyNumberFormat="1" applyFill="1" applyBorder="1"/>
    <xf numFmtId="0" fontId="0" fillId="0" borderId="0" xfId="0" applyFill="1" applyBorder="1"/>
    <xf numFmtId="49" fontId="0" fillId="0" borderId="0" xfId="0" applyNumberFormat="1" applyFill="1" applyBorder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F15" sqref="F15"/>
    </sheetView>
  </sheetViews>
  <sheetFormatPr defaultRowHeight="14.4" x14ac:dyDescent="0.3"/>
  <cols>
    <col min="2" max="2" width="19.33203125" bestFit="1" customWidth="1"/>
    <col min="3" max="3" width="15.88671875" bestFit="1" customWidth="1"/>
    <col min="4" max="4" width="7.109375" bestFit="1" customWidth="1"/>
  </cols>
  <sheetData>
    <row r="1" spans="1:5" ht="15" thickTop="1" x14ac:dyDescent="0.3">
      <c r="B1" s="1" t="s">
        <v>0</v>
      </c>
      <c r="C1" s="2" t="s">
        <v>4</v>
      </c>
    </row>
    <row r="2" spans="1:5" x14ac:dyDescent="0.3">
      <c r="B2" s="3" t="s">
        <v>1</v>
      </c>
      <c r="C2" s="4">
        <v>1841</v>
      </c>
    </row>
    <row r="3" spans="1:5" x14ac:dyDescent="0.3">
      <c r="B3" s="3" t="s">
        <v>2</v>
      </c>
      <c r="C3" s="4">
        <v>1904</v>
      </c>
    </row>
    <row r="4" spans="1:5" ht="15" thickBot="1" x14ac:dyDescent="0.35">
      <c r="B4" s="5" t="s">
        <v>3</v>
      </c>
      <c r="C4" s="6" t="str">
        <f>IMSUB(C3,C2)</f>
        <v>63</v>
      </c>
    </row>
    <row r="5" spans="1:5" ht="15.6" thickTop="1" thickBot="1" x14ac:dyDescent="0.35"/>
    <row r="6" spans="1:5" ht="15" thickTop="1" x14ac:dyDescent="0.3">
      <c r="A6" s="8" t="s">
        <v>6</v>
      </c>
      <c r="B6" s="9"/>
      <c r="C6" s="9"/>
      <c r="D6" s="10"/>
    </row>
    <row r="7" spans="1:5" x14ac:dyDescent="0.3">
      <c r="A7" s="11" t="s">
        <v>5</v>
      </c>
      <c r="B7" s="12" t="s">
        <v>7</v>
      </c>
      <c r="C7" s="12" t="s">
        <v>8</v>
      </c>
      <c r="D7" s="13" t="s">
        <v>9</v>
      </c>
    </row>
    <row r="8" spans="1:5" x14ac:dyDescent="0.3">
      <c r="A8" s="11">
        <v>1</v>
      </c>
      <c r="B8" s="12" t="s">
        <v>10</v>
      </c>
      <c r="C8" s="12" t="s">
        <v>14</v>
      </c>
      <c r="D8" s="14">
        <v>8.6805555555555559E-3</v>
      </c>
    </row>
    <row r="9" spans="1:5" ht="28.8" customHeight="1" x14ac:dyDescent="0.3">
      <c r="A9" s="11">
        <v>2</v>
      </c>
      <c r="B9" s="12" t="s">
        <v>11</v>
      </c>
      <c r="C9" s="15" t="s">
        <v>15</v>
      </c>
      <c r="D9" s="14">
        <v>8.9120370370370378E-3</v>
      </c>
    </row>
    <row r="10" spans="1:5" x14ac:dyDescent="0.3">
      <c r="A10" s="11">
        <v>3</v>
      </c>
      <c r="B10" s="12" t="s">
        <v>12</v>
      </c>
      <c r="C10" s="12" t="s">
        <v>14</v>
      </c>
      <c r="D10" s="14">
        <v>5.3819444444444453E-3</v>
      </c>
    </row>
    <row r="11" spans="1:5" x14ac:dyDescent="0.3">
      <c r="A11" s="11">
        <v>4</v>
      </c>
      <c r="B11" s="12" t="s">
        <v>13</v>
      </c>
      <c r="C11" s="12" t="s">
        <v>16</v>
      </c>
      <c r="D11" s="14">
        <v>8.1018518518518514E-3</v>
      </c>
    </row>
    <row r="12" spans="1:5" ht="15" thickBot="1" x14ac:dyDescent="0.35">
      <c r="A12" s="16"/>
      <c r="B12" s="17"/>
      <c r="C12" s="17" t="s">
        <v>17</v>
      </c>
      <c r="D12" s="18">
        <f>SUM(D8,D9,D10,D11)</f>
        <v>3.107638888888889E-2</v>
      </c>
    </row>
    <row r="13" spans="1:5" ht="15" thickTop="1" x14ac:dyDescent="0.3"/>
    <row r="14" spans="1:5" x14ac:dyDescent="0.3">
      <c r="A14" s="7" t="s">
        <v>18</v>
      </c>
      <c r="B14" s="7"/>
    </row>
    <row r="15" spans="1:5" x14ac:dyDescent="0.3">
      <c r="A15" t="s">
        <v>19</v>
      </c>
      <c r="B15" t="s">
        <v>20</v>
      </c>
      <c r="C15" s="19" t="s">
        <v>21</v>
      </c>
      <c r="E15" t="s">
        <v>22</v>
      </c>
    </row>
    <row r="16" spans="1:5" x14ac:dyDescent="0.3">
      <c r="A16">
        <v>1</v>
      </c>
      <c r="B16" t="s">
        <v>23</v>
      </c>
      <c r="C16" s="20" t="s">
        <v>32</v>
      </c>
      <c r="D16">
        <v>1</v>
      </c>
      <c r="E16">
        <f>IF(D16=1,20,IF(D16=2, 15, 40))</f>
        <v>20</v>
      </c>
    </row>
    <row r="17" spans="1:5" x14ac:dyDescent="0.3">
      <c r="A17">
        <v>2</v>
      </c>
      <c r="B17" t="s">
        <v>24</v>
      </c>
      <c r="C17" s="20" t="s">
        <v>33</v>
      </c>
      <c r="D17">
        <v>2</v>
      </c>
      <c r="E17">
        <f t="shared" ref="E17:E24" si="0">IF(D17=1,20,IF(D17=2, 15, 40))</f>
        <v>15</v>
      </c>
    </row>
    <row r="18" spans="1:5" x14ac:dyDescent="0.3">
      <c r="A18">
        <v>3</v>
      </c>
      <c r="B18" t="s">
        <v>25</v>
      </c>
      <c r="C18" s="20" t="s">
        <v>32</v>
      </c>
      <c r="D18">
        <v>1</v>
      </c>
      <c r="E18">
        <f t="shared" si="0"/>
        <v>20</v>
      </c>
    </row>
    <row r="19" spans="1:5" x14ac:dyDescent="0.3">
      <c r="A19">
        <v>4</v>
      </c>
      <c r="B19" t="s">
        <v>26</v>
      </c>
      <c r="C19" s="20" t="s">
        <v>32</v>
      </c>
      <c r="D19">
        <v>1</v>
      </c>
      <c r="E19">
        <f t="shared" si="0"/>
        <v>20</v>
      </c>
    </row>
    <row r="20" spans="1:5" x14ac:dyDescent="0.3">
      <c r="A20">
        <v>5</v>
      </c>
      <c r="B20" t="s">
        <v>27</v>
      </c>
      <c r="C20" s="21"/>
      <c r="D20">
        <v>3</v>
      </c>
      <c r="E20">
        <f t="shared" si="0"/>
        <v>40</v>
      </c>
    </row>
    <row r="21" spans="1:5" x14ac:dyDescent="0.3">
      <c r="A21">
        <v>6</v>
      </c>
      <c r="B21" t="s">
        <v>28</v>
      </c>
      <c r="C21" s="21"/>
      <c r="D21">
        <v>3</v>
      </c>
      <c r="E21">
        <f t="shared" si="0"/>
        <v>40</v>
      </c>
    </row>
    <row r="22" spans="1:5" x14ac:dyDescent="0.3">
      <c r="A22">
        <v>7</v>
      </c>
      <c r="B22" t="s">
        <v>29</v>
      </c>
      <c r="C22" s="21" t="s">
        <v>33</v>
      </c>
      <c r="D22">
        <v>2</v>
      </c>
      <c r="E22">
        <f t="shared" si="0"/>
        <v>15</v>
      </c>
    </row>
    <row r="23" spans="1:5" x14ac:dyDescent="0.3">
      <c r="A23">
        <v>8</v>
      </c>
      <c r="B23" t="s">
        <v>30</v>
      </c>
      <c r="C23" s="21"/>
      <c r="D23">
        <v>3</v>
      </c>
      <c r="E23">
        <f t="shared" si="0"/>
        <v>40</v>
      </c>
    </row>
    <row r="24" spans="1:5" x14ac:dyDescent="0.3">
      <c r="A24">
        <v>9</v>
      </c>
      <c r="B24" t="s">
        <v>31</v>
      </c>
      <c r="C24" s="21" t="s">
        <v>32</v>
      </c>
      <c r="D24">
        <v>1</v>
      </c>
      <c r="E24">
        <f t="shared" si="0"/>
        <v>20</v>
      </c>
    </row>
  </sheetData>
  <mergeCells count="2">
    <mergeCell ref="A6:C6"/>
    <mergeCell ref="A14:B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Ianchis Iulia Maria</dc:creator>
  <cp:lastModifiedBy>Ianchis Iulia Maria</cp:lastModifiedBy>
  <dcterms:created xsi:type="dcterms:W3CDTF">2022-11-11T21:05:41Z</dcterms:created>
  <dcterms:modified xsi:type="dcterms:W3CDTF">2022-11-11T21:52:21Z</dcterms:modified>
</cp:coreProperties>
</file>